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928" activeTab="0"/>
  </bookViews>
  <sheets>
    <sheet name="DIEM THI CONG BO (2)" sheetId="1" r:id="rId1"/>
  </sheets>
  <definedNames>
    <definedName name="_xlnm.Print_Titles" localSheetId="0">'DIEM THI CONG BO (2)'!$6:$8</definedName>
  </definedNames>
  <calcPr fullCalcOnLoad="1"/>
</workbook>
</file>

<file path=xl/sharedStrings.xml><?xml version="1.0" encoding="utf-8"?>
<sst xmlns="http://schemas.openxmlformats.org/spreadsheetml/2006/main" count="298" uniqueCount="177">
  <si>
    <t>Giới
 tính</t>
  </si>
  <si>
    <t>Ngày, 
tháng, 
năm sinh</t>
  </si>
  <si>
    <t>CỘNG HÒA XÃ HỘI CHỦ NGHĨA VIỆT NAM</t>
  </si>
  <si>
    <t>Độc lập - Tự do - Hạnh phúc</t>
  </si>
  <si>
    <t>Số
BD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</si>
  <si>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</si>
  <si>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</si>
  <si>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</si>
  <si>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</si>
  <si>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</si>
  <si>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</si>
  <si>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</si>
  <si>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</si>
  <si>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</si>
  <si>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Trình độ</t>
  </si>
  <si>
    <t>Tin
học</t>
  </si>
  <si>
    <t>Kiến
thức
chung</t>
  </si>
  <si>
    <t>STT</t>
  </si>
  <si>
    <t>NV chuyên ngành</t>
  </si>
  <si>
    <t>Ghi chú</t>
  </si>
  <si>
    <t>CHỦ TỊCH</t>
  </si>
  <si>
    <t>TM.HỘI ĐỒNG TUYỂN DỤNG CÔNG CHỨC</t>
  </si>
  <si>
    <t>Thư ký</t>
  </si>
  <si>
    <t>Nghiệp vụ 
chuyên ngành</t>
  </si>
  <si>
    <t>Chuyên ngành 
đào tạo</t>
  </si>
  <si>
    <t>UBND THỊ XÃ HƯƠNG TRÀ</t>
  </si>
  <si>
    <t>HĐ TUYỂN DỤNG CÔNG CHỨC</t>
  </si>
  <si>
    <t>Đặng Thị Ái</t>
  </si>
  <si>
    <t>Bình</t>
  </si>
  <si>
    <t>20/12/1985</t>
  </si>
  <si>
    <t>Nữ</t>
  </si>
  <si>
    <t>Hoàng Thế</t>
  </si>
  <si>
    <t>Dưỡng</t>
  </si>
  <si>
    <t>18/12/1983</t>
  </si>
  <si>
    <t>Nam</t>
  </si>
  <si>
    <t xml:space="preserve">Trần Đình </t>
  </si>
  <si>
    <t>Duy</t>
  </si>
  <si>
    <t>07/08/1985</t>
  </si>
  <si>
    <t>Châu Thị Diệu</t>
  </si>
  <si>
    <t>Hằng</t>
  </si>
  <si>
    <t>28/09/1986</t>
  </si>
  <si>
    <t xml:space="preserve">Bùi Quang </t>
  </si>
  <si>
    <t>Phước</t>
  </si>
  <si>
    <t>30/05/1984</t>
  </si>
  <si>
    <t>Nguyễn Văn</t>
  </si>
  <si>
    <t>Tám</t>
  </si>
  <si>
    <t>30/10/1985</t>
  </si>
  <si>
    <t xml:space="preserve">Hà Văn </t>
  </si>
  <si>
    <t>Dũng</t>
  </si>
  <si>
    <t>10/06/1984</t>
  </si>
  <si>
    <t>Phan Tấn</t>
  </si>
  <si>
    <t>Quang</t>
  </si>
  <si>
    <t>06/06/1988</t>
  </si>
  <si>
    <t xml:space="preserve">Lê Đình </t>
  </si>
  <si>
    <t>19/02/1982</t>
  </si>
  <si>
    <t>Nguyễn Ngọc</t>
  </si>
  <si>
    <t>Sự</t>
  </si>
  <si>
    <t>25/12/1983</t>
  </si>
  <si>
    <t xml:space="preserve">Phan Văn </t>
  </si>
  <si>
    <t>Điền</t>
  </si>
  <si>
    <t>10/12/1987</t>
  </si>
  <si>
    <t xml:space="preserve">Cao Thọ Ngọc </t>
  </si>
  <si>
    <t>Huy</t>
  </si>
  <si>
    <t>13/06/1981</t>
  </si>
  <si>
    <t xml:space="preserve">Nguyễn Văn </t>
  </si>
  <si>
    <t>Roan</t>
  </si>
  <si>
    <t>12/10/1989</t>
  </si>
  <si>
    <t>Nguyễn Hữu</t>
  </si>
  <si>
    <t>Trình</t>
  </si>
  <si>
    <t>28/11/1982</t>
  </si>
  <si>
    <t>Phạm Thị</t>
  </si>
  <si>
    <t>Sang</t>
  </si>
  <si>
    <t>06/10/1984</t>
  </si>
  <si>
    <t xml:space="preserve">Lê Nhật </t>
  </si>
  <si>
    <t>Anh</t>
  </si>
  <si>
    <t>29/08/1992</t>
  </si>
  <si>
    <t xml:space="preserve">Lê Thị Hoàng </t>
  </si>
  <si>
    <t>Trân</t>
  </si>
  <si>
    <t>22/10/1990</t>
  </si>
  <si>
    <t xml:space="preserve">Hoàng Thị Thu </t>
  </si>
  <si>
    <t>Trang</t>
  </si>
  <si>
    <t>28/07/1989</t>
  </si>
  <si>
    <t>Phạm Thị Cẩm</t>
  </si>
  <si>
    <t>Tú</t>
  </si>
  <si>
    <t>14/04/1992</t>
  </si>
  <si>
    <t>Phạm Hữu Như</t>
  </si>
  <si>
    <t>Ý</t>
  </si>
  <si>
    <t>06/06/1990</t>
  </si>
  <si>
    <t>Nguyễn Thị Kim</t>
  </si>
  <si>
    <t>Cúc</t>
  </si>
  <si>
    <t>27/08/1989</t>
  </si>
  <si>
    <t xml:space="preserve">Bùi Xuân </t>
  </si>
  <si>
    <t>Cường</t>
  </si>
  <si>
    <t>16/12/1984</t>
  </si>
  <si>
    <t>Trương Thị Thu</t>
  </si>
  <si>
    <t>Hà</t>
  </si>
  <si>
    <t>22/4/1985</t>
  </si>
  <si>
    <t>Lê Thị Thanh</t>
  </si>
  <si>
    <t>Hương</t>
  </si>
  <si>
    <t>27/05/1991</t>
  </si>
  <si>
    <t>Trần Thị Diễm</t>
  </si>
  <si>
    <t>Thúy</t>
  </si>
  <si>
    <t>27/06/1987</t>
  </si>
  <si>
    <t xml:space="preserve">Ngô Văn </t>
  </si>
  <si>
    <t>Đông</t>
  </si>
  <si>
    <t>21/09/1979</t>
  </si>
  <si>
    <t>Minh</t>
  </si>
  <si>
    <t>23/10/1988</t>
  </si>
  <si>
    <t xml:space="preserve">Lê Thị Hải </t>
  </si>
  <si>
    <t>Yến</t>
  </si>
  <si>
    <t>23/08/1989</t>
  </si>
  <si>
    <t>Hoàng Xuân</t>
  </si>
  <si>
    <t>An</t>
  </si>
  <si>
    <t>14/03/1983</t>
  </si>
  <si>
    <t>Nguyễn Thị Thu</t>
  </si>
  <si>
    <t>Phương</t>
  </si>
  <si>
    <t>18/06/1987</t>
  </si>
  <si>
    <t xml:space="preserve">Bùi Thị </t>
  </si>
  <si>
    <t>Mai</t>
  </si>
  <si>
    <t>19/01/1985</t>
  </si>
  <si>
    <t>Nguyễn Thị Ngọc</t>
  </si>
  <si>
    <t>15/10/1992</t>
  </si>
  <si>
    <t>Hồ Thị Như</t>
  </si>
  <si>
    <t>Quỳnh</t>
  </si>
  <si>
    <t>28/08/1991</t>
  </si>
  <si>
    <t>Nguyễn Sanh</t>
  </si>
  <si>
    <t>Thôi</t>
  </si>
  <si>
    <t>21/11/1985</t>
  </si>
  <si>
    <t>Hoàng Nữ Tường</t>
  </si>
  <si>
    <t>Vy</t>
  </si>
  <si>
    <t>13/07/1993</t>
  </si>
  <si>
    <t>Cao đẳng</t>
  </si>
  <si>
    <t>Quản trị văn phòng</t>
  </si>
  <si>
    <t>Trung cấp</t>
  </si>
  <si>
    <t>Lý luận Chính trị - Hành chính</t>
  </si>
  <si>
    <t>Đại học</t>
  </si>
  <si>
    <t>Lưu trữ học và Quản trị văn phòng</t>
  </si>
  <si>
    <t>Hành chính</t>
  </si>
  <si>
    <t xml:space="preserve">Luật </t>
  </si>
  <si>
    <t>Xây dựng cầu đường</t>
  </si>
  <si>
    <t>Xây dựng cầu đường bộ</t>
  </si>
  <si>
    <t>Xây dựng</t>
  </si>
  <si>
    <t>Xây dựng Dân dụng và Công nghiệp</t>
  </si>
  <si>
    <t>Công nghiệp và Công trình nông thôn</t>
  </si>
  <si>
    <t>Luật học</t>
  </si>
  <si>
    <t xml:space="preserve">Kế toán </t>
  </si>
  <si>
    <t>Kế toán doanh nghiệp</t>
  </si>
  <si>
    <t>Quản lý xã hội</t>
  </si>
  <si>
    <t>Cao đẳng nghề</t>
  </si>
  <si>
    <t>Công tác xã hội</t>
  </si>
  <si>
    <t>Công tác xã hội và Phát triển cộng đồng</t>
  </si>
  <si>
    <t xml:space="preserve">Cao đẳng </t>
  </si>
  <si>
    <t>Quản lý văn hóa</t>
  </si>
  <si>
    <t>Con Thương binh</t>
  </si>
  <si>
    <t>CB không chuyên trách</t>
  </si>
  <si>
    <t>Bộ đội xuất ngũ</t>
  </si>
  <si>
    <t>Con của người hưởng CS như TB</t>
  </si>
  <si>
    <t>Con Bệnh binh</t>
  </si>
  <si>
    <t>Tự luận</t>
  </si>
  <si>
    <t>Trắc nghiệm</t>
  </si>
  <si>
    <t>Văn phòng - Thống kê</t>
  </si>
  <si>
    <t>Tư Pháp - Hộ tịch</t>
  </si>
  <si>
    <t>Tài chính - Kế toán</t>
  </si>
  <si>
    <t>Xã hội</t>
  </si>
  <si>
    <t>Văn hóa</t>
  </si>
  <si>
    <t>A</t>
  </si>
  <si>
    <t>B</t>
  </si>
  <si>
    <t>Vắng</t>
  </si>
  <si>
    <r>
      <t xml:space="preserve">Tổng cộng </t>
    </r>
    <r>
      <rPr>
        <i/>
        <sz val="10"/>
        <rFont val="Times New Roman"/>
        <family val="1"/>
      </rPr>
      <t>(Thang điểm 100)</t>
    </r>
  </si>
  <si>
    <t xml:space="preserve">             Họ và </t>
  </si>
  <si>
    <t>tên</t>
  </si>
  <si>
    <r>
      <t xml:space="preserve">Tổng danh sách gồm: </t>
    </r>
    <r>
      <rPr>
        <b/>
        <sz val="13"/>
        <rFont val="Times New Roman"/>
        <family val="1"/>
      </rPr>
      <t xml:space="preserve">35 </t>
    </r>
    <r>
      <rPr>
        <sz val="13"/>
        <rFont val="Times New Roman"/>
        <family val="1"/>
      </rPr>
      <t>người./.</t>
    </r>
  </si>
  <si>
    <t>Điểm ưu tiên</t>
  </si>
  <si>
    <t>6(=7+8*2+9+11)</t>
  </si>
  <si>
    <t>KẾT QUẢ ĐIỂM THI TUYỂN CÔNG CHỨC XÃ, PHƯỜNG  NĂM 2015</t>
  </si>
  <si>
    <t>Nguyễn Thị Thi</t>
  </si>
  <si>
    <t>Hương Trà, ngày  25   tháng  3 năm 2015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</si>
</sst>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0.000"/>
    <numFmt numFmtId="174" formatCode="[$-409]dddd\,\ mmmm\ d\,\ yyyy"/>
    <numFmt numFmtId="175" formatCode="mm/dd/yy;@"/>
    <numFmt numFmtId="176" formatCode="0.0000"/>
    <numFmt numFmtId="177" formatCode="0.0%"/>
    <numFmt numFmtId="178" formatCode="0.000%"/>
  </numFmts>
  <fonts count="36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17" borderId="0" applyNumberFormat="0" applyBorder="0" applyAlignment="0" applyProtection="0"/>
    <xf numFmtId="0" fontId="16" fillId="9" borderId="1" applyNumberFormat="0" applyAlignment="0" applyProtection="0"/>
    <xf numFmtId="0" fontId="17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10" borderId="0" applyNumberFormat="0" applyBorder="0" applyAlignment="0" applyProtection="0"/>
    <xf numFmtId="0" fontId="0" fillId="5" borderId="7" applyNumberFormat="0" applyFont="0" applyAlignment="0" applyProtection="0"/>
    <xf numFmtId="0" fontId="26" fillId="9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9" fontId="1" fillId="0" borderId="0" xfId="59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 quotePrefix="1">
      <alignment horizontal="center" vertical="center" wrapText="1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0" fillId="0" borderId="11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left"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9" fontId="8" fillId="0" borderId="10" xfId="59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2" fontId="12" fillId="0" borderId="10" xfId="59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left" vertical="center"/>
    </xf>
    <xf numFmtId="2" fontId="32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1" fontId="35" fillId="0" borderId="10" xfId="59" applyNumberFormat="1" applyFont="1" applyFill="1" applyBorder="1" applyAlignment="1">
      <alignment horizontal="center" vertical="center" wrapText="1"/>
    </xf>
    <xf numFmtId="9" fontId="35" fillId="0" borderId="10" xfId="59" applyFont="1" applyFill="1" applyBorder="1" applyAlignment="1">
      <alignment horizontal="center" vertical="center" wrapText="1"/>
    </xf>
    <xf numFmtId="1" fontId="35" fillId="0" borderId="11" xfId="59" applyNumberFormat="1" applyFont="1" applyFill="1" applyBorder="1" applyAlignment="1">
      <alignment vertical="center" wrapText="1"/>
    </xf>
    <xf numFmtId="1" fontId="35" fillId="0" borderId="12" xfId="59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9" fontId="12" fillId="0" borderId="13" xfId="59" applyFont="1" applyFill="1" applyBorder="1" applyAlignment="1">
      <alignment horizontal="center" vertical="center" wrapText="1"/>
    </xf>
    <xf numFmtId="9" fontId="12" fillId="0" borderId="14" xfId="59" applyFont="1" applyFill="1" applyBorder="1" applyAlignment="1">
      <alignment horizontal="center" vertical="center" wrapText="1"/>
    </xf>
    <xf numFmtId="9" fontId="12" fillId="0" borderId="13" xfId="59" applyFont="1" applyBorder="1" applyAlignment="1">
      <alignment horizontal="center" vertical="center" wrapText="1"/>
    </xf>
    <xf numFmtId="9" fontId="12" fillId="0" borderId="14" xfId="59" applyFont="1" applyBorder="1" applyAlignment="1">
      <alignment horizontal="center" vertical="center" wrapText="1"/>
    </xf>
    <xf numFmtId="9" fontId="12" fillId="0" borderId="15" xfId="59" applyFont="1" applyFill="1" applyBorder="1" applyAlignment="1">
      <alignment horizontal="center" vertical="center" wrapText="1"/>
    </xf>
    <xf numFmtId="9" fontId="12" fillId="0" borderId="16" xfId="59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9" fontId="12" fillId="0" borderId="11" xfId="59" applyFont="1" applyFill="1" applyBorder="1" applyAlignment="1">
      <alignment horizontal="center" vertical="center" wrapText="1"/>
    </xf>
    <xf numFmtId="9" fontId="12" fillId="0" borderId="12" xfId="59" applyFont="1" applyFill="1" applyBorder="1" applyAlignment="1">
      <alignment horizontal="center" vertical="center" wrapText="1"/>
    </xf>
    <xf numFmtId="9" fontId="8" fillId="0" borderId="13" xfId="59" applyFont="1" applyFill="1" applyBorder="1" applyAlignment="1">
      <alignment horizontal="center" vertical="center" wrapText="1"/>
    </xf>
    <xf numFmtId="9" fontId="8" fillId="0" borderId="14" xfId="59" applyFont="1" applyFill="1" applyBorder="1" applyAlignment="1">
      <alignment horizontal="center" vertical="center" wrapText="1"/>
    </xf>
    <xf numFmtId="9" fontId="12" fillId="0" borderId="17" xfId="59" applyFont="1" applyFill="1" applyBorder="1" applyAlignment="1">
      <alignment horizontal="center" vertical="center" wrapText="1"/>
    </xf>
    <xf numFmtId="9" fontId="12" fillId="0" borderId="18" xfId="59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28575</xdr:rowOff>
    </xdr:from>
    <xdr:to>
      <xdr:col>3</xdr:col>
      <xdr:colOff>333375</xdr:colOff>
      <xdr:row>2</xdr:row>
      <xdr:rowOff>28575</xdr:rowOff>
    </xdr:to>
    <xdr:sp>
      <xdr:nvSpPr>
        <xdr:cNvPr id="1" name="Straight Connector 5"/>
        <xdr:cNvSpPr>
          <a:spLocks/>
        </xdr:cNvSpPr>
      </xdr:nvSpPr>
      <xdr:spPr>
        <a:xfrm>
          <a:off x="666750" y="514350"/>
          <a:ext cx="1400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676275</xdr:colOff>
      <xdr:row>2</xdr:row>
      <xdr:rowOff>38100</xdr:rowOff>
    </xdr:from>
    <xdr:to>
      <xdr:col>13</xdr:col>
      <xdr:colOff>142875</xdr:colOff>
      <xdr:row>2</xdr:row>
      <xdr:rowOff>38100</xdr:rowOff>
    </xdr:to>
    <xdr:sp>
      <xdr:nvSpPr>
        <xdr:cNvPr id="2" name="Line 2"/>
        <xdr:cNvSpPr>
          <a:spLocks/>
        </xdr:cNvSpPr>
      </xdr:nvSpPr>
      <xdr:spPr>
        <a:xfrm>
          <a:off x="5981700" y="52387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SheetLayoutView="75" workbookViewId="0" topLeftCell="A5">
      <selection activeCell="A4" sqref="A4:P4"/>
    </sheetView>
  </sheetViews>
  <sheetFormatPr defaultColWidth="9.140625" defaultRowHeight="12.75"/>
  <cols>
    <col min="1" max="1" width="5.57421875" style="1" customWidth="1"/>
    <col min="2" max="2" width="4.421875" style="1" customWidth="1"/>
    <col min="3" max="3" width="16.00390625" style="1" customWidth="1"/>
    <col min="4" max="4" width="7.28125" style="14" customWidth="1"/>
    <col min="5" max="5" width="10.8515625" style="1" customWidth="1"/>
    <col min="6" max="6" width="6.140625" style="1" customWidth="1"/>
    <col min="7" max="7" width="9.28125" style="3" customWidth="1"/>
    <col min="8" max="8" width="20.00390625" style="1" customWidth="1"/>
    <col min="9" max="9" width="10.421875" style="1" bestFit="1" customWidth="1"/>
    <col min="10" max="10" width="7.421875" style="1" customWidth="1"/>
    <col min="11" max="11" width="6.421875" style="1" customWidth="1"/>
    <col min="12" max="12" width="7.140625" style="1" customWidth="1"/>
    <col min="13" max="13" width="6.8515625" style="13" customWidth="1"/>
    <col min="14" max="14" width="7.140625" style="13" customWidth="1"/>
    <col min="15" max="15" width="20.00390625" style="14" customWidth="1"/>
    <col min="16" max="16" width="5.57421875" style="14" customWidth="1"/>
    <col min="17" max="16384" width="9.140625" style="1" customWidth="1"/>
  </cols>
  <sheetData>
    <row r="1" spans="1:16" ht="20.25" customHeight="1">
      <c r="A1" s="63" t="s">
        <v>25</v>
      </c>
      <c r="B1" s="63"/>
      <c r="C1" s="63"/>
      <c r="D1" s="63"/>
      <c r="E1" s="63"/>
      <c r="H1" s="54" t="s">
        <v>2</v>
      </c>
      <c r="I1" s="54"/>
      <c r="J1" s="54"/>
      <c r="K1" s="54"/>
      <c r="L1" s="54"/>
      <c r="M1" s="54"/>
      <c r="N1" s="54"/>
      <c r="O1" s="54"/>
      <c r="P1" s="54"/>
    </row>
    <row r="2" spans="1:16" ht="18" customHeight="1">
      <c r="A2" s="54" t="s">
        <v>26</v>
      </c>
      <c r="B2" s="54"/>
      <c r="C2" s="54"/>
      <c r="D2" s="54"/>
      <c r="E2" s="54"/>
      <c r="H2" s="55" t="s">
        <v>3</v>
      </c>
      <c r="I2" s="55"/>
      <c r="J2" s="55"/>
      <c r="K2" s="55"/>
      <c r="L2" s="55"/>
      <c r="M2" s="55"/>
      <c r="N2" s="55"/>
      <c r="O2" s="55"/>
      <c r="P2" s="55"/>
    </row>
    <row r="3" ht="12" customHeight="1"/>
    <row r="4" spans="1:16" ht="20.25" customHeight="1">
      <c r="A4" s="55" t="s">
        <v>174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2:16" s="16" customFormat="1" ht="7.5" customHeight="1">
      <c r="B5" s="17"/>
      <c r="C5" s="17"/>
      <c r="D5" s="28"/>
      <c r="E5" s="17"/>
      <c r="F5" s="17"/>
      <c r="G5" s="17"/>
      <c r="H5" s="17"/>
      <c r="I5" s="17"/>
      <c r="J5" s="17"/>
      <c r="K5" s="17"/>
      <c r="L5" s="17"/>
      <c r="M5" s="17"/>
      <c r="O5" s="17"/>
      <c r="P5" s="17"/>
    </row>
    <row r="6" spans="1:16" s="18" customFormat="1" ht="37.5" customHeight="1">
      <c r="A6" s="59" t="s">
        <v>17</v>
      </c>
      <c r="B6" s="57" t="s">
        <v>4</v>
      </c>
      <c r="C6" s="61" t="s">
        <v>169</v>
      </c>
      <c r="D6" s="71" t="s">
        <v>170</v>
      </c>
      <c r="E6" s="57" t="s">
        <v>1</v>
      </c>
      <c r="F6" s="57" t="s">
        <v>0</v>
      </c>
      <c r="G6" s="57" t="s">
        <v>14</v>
      </c>
      <c r="H6" s="57" t="s">
        <v>24</v>
      </c>
      <c r="I6" s="69" t="s">
        <v>168</v>
      </c>
      <c r="J6" s="57" t="s">
        <v>16</v>
      </c>
      <c r="K6" s="67" t="s">
        <v>18</v>
      </c>
      <c r="L6" s="68"/>
      <c r="M6" s="57" t="s">
        <v>15</v>
      </c>
      <c r="N6" s="57" t="s">
        <v>172</v>
      </c>
      <c r="O6" s="59" t="s">
        <v>23</v>
      </c>
      <c r="P6" s="59" t="s">
        <v>19</v>
      </c>
    </row>
    <row r="7" spans="1:16" s="18" customFormat="1" ht="30.75" customHeight="1">
      <c r="A7" s="60"/>
      <c r="B7" s="58"/>
      <c r="C7" s="62"/>
      <c r="D7" s="72"/>
      <c r="E7" s="58"/>
      <c r="F7" s="58"/>
      <c r="G7" s="58"/>
      <c r="H7" s="58"/>
      <c r="I7" s="70"/>
      <c r="J7" s="58"/>
      <c r="K7" s="38" t="s">
        <v>158</v>
      </c>
      <c r="L7" s="38" t="s">
        <v>159</v>
      </c>
      <c r="M7" s="58"/>
      <c r="N7" s="58"/>
      <c r="O7" s="60"/>
      <c r="P7" s="60"/>
    </row>
    <row r="8" spans="1:16" s="18" customFormat="1" ht="27.75" customHeight="1">
      <c r="A8" s="51" t="s">
        <v>165</v>
      </c>
      <c r="B8" s="51" t="s">
        <v>166</v>
      </c>
      <c r="C8" s="52">
        <v>1</v>
      </c>
      <c r="D8" s="53"/>
      <c r="E8" s="50">
        <v>2</v>
      </c>
      <c r="F8" s="50">
        <v>3</v>
      </c>
      <c r="G8" s="50">
        <v>4</v>
      </c>
      <c r="H8" s="50">
        <v>5</v>
      </c>
      <c r="I8" s="50" t="s">
        <v>173</v>
      </c>
      <c r="J8" s="50">
        <v>7</v>
      </c>
      <c r="K8" s="50">
        <v>8</v>
      </c>
      <c r="L8" s="50">
        <v>9</v>
      </c>
      <c r="M8" s="50">
        <v>10</v>
      </c>
      <c r="N8" s="50">
        <v>11</v>
      </c>
      <c r="O8" s="50">
        <v>12</v>
      </c>
      <c r="P8" s="50">
        <v>13</v>
      </c>
    </row>
    <row r="9" spans="1:17" s="5" customFormat="1" ht="29.25" customHeight="1">
      <c r="A9" s="23">
        <v>1</v>
      </c>
      <c r="B9" s="24" t="s">
        <v>6</v>
      </c>
      <c r="C9" s="30" t="s">
        <v>31</v>
      </c>
      <c r="D9" s="31" t="s">
        <v>32</v>
      </c>
      <c r="E9" s="32" t="s">
        <v>33</v>
      </c>
      <c r="F9" s="33" t="s">
        <v>34</v>
      </c>
      <c r="G9" s="33" t="s">
        <v>133</v>
      </c>
      <c r="H9" s="11" t="s">
        <v>134</v>
      </c>
      <c r="I9" s="43">
        <f>(J9+(K9*2)+L9+N9)</f>
        <v>396</v>
      </c>
      <c r="J9" s="20">
        <v>80</v>
      </c>
      <c r="K9" s="20">
        <v>100</v>
      </c>
      <c r="L9" s="20">
        <v>96</v>
      </c>
      <c r="M9" s="20">
        <v>100</v>
      </c>
      <c r="N9" s="45">
        <v>20</v>
      </c>
      <c r="O9" s="39" t="s">
        <v>160</v>
      </c>
      <c r="P9" s="49" t="s">
        <v>153</v>
      </c>
      <c r="Q9" s="2"/>
    </row>
    <row r="10" spans="1:17" s="5" customFormat="1" ht="69.75" customHeight="1">
      <c r="A10" s="23">
        <v>2</v>
      </c>
      <c r="B10" s="24">
        <v>26</v>
      </c>
      <c r="C10" s="30" t="s">
        <v>103</v>
      </c>
      <c r="D10" s="31" t="s">
        <v>104</v>
      </c>
      <c r="E10" s="32" t="s">
        <v>105</v>
      </c>
      <c r="F10" s="33" t="s">
        <v>34</v>
      </c>
      <c r="G10" s="33" t="s">
        <v>135</v>
      </c>
      <c r="H10" s="11" t="s">
        <v>147</v>
      </c>
      <c r="I10" s="43">
        <f aca="true" t="shared" si="0" ref="I10:I43">(J10+(K10*2)+L10+N10)</f>
        <v>383.5</v>
      </c>
      <c r="J10" s="20">
        <v>67.5</v>
      </c>
      <c r="K10" s="20">
        <v>100</v>
      </c>
      <c r="L10" s="20">
        <v>96</v>
      </c>
      <c r="M10" s="20">
        <v>88</v>
      </c>
      <c r="N10" s="45">
        <v>20</v>
      </c>
      <c r="O10" s="39" t="s">
        <v>163</v>
      </c>
      <c r="P10" s="37" t="s">
        <v>156</v>
      </c>
      <c r="Q10" s="2"/>
    </row>
    <row r="11" spans="1:17" s="5" customFormat="1" ht="53.25" customHeight="1">
      <c r="A11" s="23">
        <v>3</v>
      </c>
      <c r="B11" s="24">
        <v>30</v>
      </c>
      <c r="C11" s="30" t="s">
        <v>114</v>
      </c>
      <c r="D11" s="31" t="s">
        <v>115</v>
      </c>
      <c r="E11" s="32" t="s">
        <v>116</v>
      </c>
      <c r="F11" s="33" t="s">
        <v>30</v>
      </c>
      <c r="G11" s="36" t="s">
        <v>148</v>
      </c>
      <c r="H11" s="11" t="s">
        <v>149</v>
      </c>
      <c r="I11" s="43">
        <f t="shared" si="0"/>
        <v>377.5</v>
      </c>
      <c r="J11" s="20">
        <v>67.5</v>
      </c>
      <c r="K11" s="20">
        <v>100</v>
      </c>
      <c r="L11" s="20">
        <v>100</v>
      </c>
      <c r="M11" s="20">
        <v>92</v>
      </c>
      <c r="N11" s="45">
        <v>10</v>
      </c>
      <c r="O11" s="39" t="s">
        <v>163</v>
      </c>
      <c r="P11" s="37" t="s">
        <v>154</v>
      </c>
      <c r="Q11" s="2"/>
    </row>
    <row r="12" spans="1:17" s="5" customFormat="1" ht="48.75" customHeight="1">
      <c r="A12" s="23">
        <v>4</v>
      </c>
      <c r="B12" s="24" t="s">
        <v>8</v>
      </c>
      <c r="C12" s="30" t="s">
        <v>38</v>
      </c>
      <c r="D12" s="31" t="s">
        <v>39</v>
      </c>
      <c r="E12" s="32" t="s">
        <v>40</v>
      </c>
      <c r="F12" s="33" t="s">
        <v>30</v>
      </c>
      <c r="G12" s="33" t="s">
        <v>135</v>
      </c>
      <c r="H12" s="42" t="s">
        <v>137</v>
      </c>
      <c r="I12" s="43">
        <f t="shared" si="0"/>
        <v>377</v>
      </c>
      <c r="J12" s="20">
        <v>75</v>
      </c>
      <c r="K12" s="20">
        <v>100</v>
      </c>
      <c r="L12" s="20">
        <v>92</v>
      </c>
      <c r="M12" s="20">
        <v>100</v>
      </c>
      <c r="N12" s="45">
        <v>10</v>
      </c>
      <c r="O12" s="39" t="s">
        <v>160</v>
      </c>
      <c r="P12" s="37" t="s">
        <v>154</v>
      </c>
      <c r="Q12" s="2"/>
    </row>
    <row r="13" spans="1:17" s="5" customFormat="1" ht="24.75" customHeight="1">
      <c r="A13" s="23">
        <v>5</v>
      </c>
      <c r="B13" s="24">
        <v>12</v>
      </c>
      <c r="C13" s="30" t="s">
        <v>61</v>
      </c>
      <c r="D13" s="31" t="s">
        <v>62</v>
      </c>
      <c r="E13" s="32" t="s">
        <v>63</v>
      </c>
      <c r="F13" s="33" t="s">
        <v>34</v>
      </c>
      <c r="G13" s="33" t="s">
        <v>135</v>
      </c>
      <c r="H13" s="11" t="s">
        <v>142</v>
      </c>
      <c r="I13" s="43">
        <f t="shared" si="0"/>
        <v>367.5</v>
      </c>
      <c r="J13" s="20">
        <v>72.5</v>
      </c>
      <c r="K13" s="20">
        <v>97.5</v>
      </c>
      <c r="L13" s="20">
        <v>100</v>
      </c>
      <c r="M13" s="20">
        <v>100</v>
      </c>
      <c r="N13" s="46"/>
      <c r="O13" s="39" t="s">
        <v>141</v>
      </c>
      <c r="P13" s="12"/>
      <c r="Q13" s="2"/>
    </row>
    <row r="14" spans="1:17" s="5" customFormat="1" ht="24.75" customHeight="1">
      <c r="A14" s="23">
        <v>6</v>
      </c>
      <c r="B14" s="24">
        <v>14</v>
      </c>
      <c r="C14" s="30" t="s">
        <v>67</v>
      </c>
      <c r="D14" s="31" t="s">
        <v>68</v>
      </c>
      <c r="E14" s="32" t="s">
        <v>69</v>
      </c>
      <c r="F14" s="33" t="s">
        <v>34</v>
      </c>
      <c r="G14" s="33" t="s">
        <v>135</v>
      </c>
      <c r="H14" s="11" t="s">
        <v>143</v>
      </c>
      <c r="I14" s="43">
        <f t="shared" si="0"/>
        <v>367.5</v>
      </c>
      <c r="J14" s="20">
        <v>67.5</v>
      </c>
      <c r="K14" s="20">
        <v>100</v>
      </c>
      <c r="L14" s="20">
        <v>100</v>
      </c>
      <c r="M14" s="20">
        <v>100</v>
      </c>
      <c r="N14" s="45"/>
      <c r="O14" s="39" t="s">
        <v>141</v>
      </c>
      <c r="P14" s="19"/>
      <c r="Q14" s="2"/>
    </row>
    <row r="15" spans="1:17" s="5" customFormat="1" ht="24.75" customHeight="1">
      <c r="A15" s="23">
        <v>7</v>
      </c>
      <c r="B15" s="24" t="s">
        <v>5</v>
      </c>
      <c r="C15" s="30" t="s">
        <v>27</v>
      </c>
      <c r="D15" s="31" t="s">
        <v>28</v>
      </c>
      <c r="E15" s="32" t="s">
        <v>29</v>
      </c>
      <c r="F15" s="33" t="s">
        <v>30</v>
      </c>
      <c r="G15" s="33" t="s">
        <v>131</v>
      </c>
      <c r="H15" s="11" t="s">
        <v>132</v>
      </c>
      <c r="I15" s="43">
        <f t="shared" si="0"/>
        <v>362.5</v>
      </c>
      <c r="J15" s="20">
        <v>62.5</v>
      </c>
      <c r="K15" s="20">
        <v>100</v>
      </c>
      <c r="L15" s="20">
        <v>100</v>
      </c>
      <c r="M15" s="20">
        <v>100</v>
      </c>
      <c r="N15" s="44"/>
      <c r="O15" s="39" t="s">
        <v>160</v>
      </c>
      <c r="P15" s="12"/>
      <c r="Q15" s="2"/>
    </row>
    <row r="16" spans="1:17" s="5" customFormat="1" ht="35.25" customHeight="1">
      <c r="A16" s="23">
        <v>8</v>
      </c>
      <c r="B16" s="24">
        <v>29</v>
      </c>
      <c r="C16" s="30" t="s">
        <v>111</v>
      </c>
      <c r="D16" s="31" t="s">
        <v>112</v>
      </c>
      <c r="E16" s="32" t="s">
        <v>113</v>
      </c>
      <c r="F16" s="33" t="s">
        <v>34</v>
      </c>
      <c r="G16" s="36" t="s">
        <v>148</v>
      </c>
      <c r="H16" s="11" t="s">
        <v>149</v>
      </c>
      <c r="I16" s="43">
        <f t="shared" si="0"/>
        <v>361</v>
      </c>
      <c r="J16" s="20">
        <v>75</v>
      </c>
      <c r="K16" s="20">
        <v>90</v>
      </c>
      <c r="L16" s="20">
        <v>96</v>
      </c>
      <c r="M16" s="20">
        <v>96</v>
      </c>
      <c r="N16" s="45">
        <v>10</v>
      </c>
      <c r="O16" s="39" t="s">
        <v>163</v>
      </c>
      <c r="P16" s="37" t="s">
        <v>155</v>
      </c>
      <c r="Q16" s="2"/>
    </row>
    <row r="17" spans="1:17" s="5" customFormat="1" ht="24.75" customHeight="1">
      <c r="A17" s="23">
        <v>9</v>
      </c>
      <c r="B17" s="24">
        <v>13</v>
      </c>
      <c r="C17" s="30" t="s">
        <v>64</v>
      </c>
      <c r="D17" s="31" t="s">
        <v>65</v>
      </c>
      <c r="E17" s="32" t="s">
        <v>66</v>
      </c>
      <c r="F17" s="33" t="s">
        <v>34</v>
      </c>
      <c r="G17" s="33" t="s">
        <v>135</v>
      </c>
      <c r="H17" s="11" t="s">
        <v>143</v>
      </c>
      <c r="I17" s="43">
        <f t="shared" si="0"/>
        <v>356</v>
      </c>
      <c r="J17" s="20">
        <v>80</v>
      </c>
      <c r="K17" s="20">
        <v>100</v>
      </c>
      <c r="L17" s="20">
        <v>76</v>
      </c>
      <c r="M17" s="20">
        <v>100</v>
      </c>
      <c r="N17" s="46"/>
      <c r="O17" s="39" t="s">
        <v>141</v>
      </c>
      <c r="P17" s="12"/>
      <c r="Q17" s="2"/>
    </row>
    <row r="18" spans="1:17" s="5" customFormat="1" ht="50.25" customHeight="1">
      <c r="A18" s="23">
        <v>10</v>
      </c>
      <c r="B18" s="24">
        <v>31</v>
      </c>
      <c r="C18" s="30" t="s">
        <v>117</v>
      </c>
      <c r="D18" s="31" t="s">
        <v>118</v>
      </c>
      <c r="E18" s="32" t="s">
        <v>119</v>
      </c>
      <c r="F18" s="33" t="s">
        <v>30</v>
      </c>
      <c r="G18" s="33" t="s">
        <v>135</v>
      </c>
      <c r="H18" s="11" t="s">
        <v>150</v>
      </c>
      <c r="I18" s="43">
        <f t="shared" si="0"/>
        <v>353.5</v>
      </c>
      <c r="J18" s="20">
        <v>47.5</v>
      </c>
      <c r="K18" s="20">
        <v>100</v>
      </c>
      <c r="L18" s="20">
        <v>96</v>
      </c>
      <c r="M18" s="20">
        <v>80</v>
      </c>
      <c r="N18" s="45">
        <v>10</v>
      </c>
      <c r="O18" s="39" t="s">
        <v>163</v>
      </c>
      <c r="P18" s="37" t="s">
        <v>154</v>
      </c>
      <c r="Q18" s="2"/>
    </row>
    <row r="19" spans="1:17" s="5" customFormat="1" ht="34.5" customHeight="1">
      <c r="A19" s="23">
        <v>11</v>
      </c>
      <c r="B19" s="24">
        <v>10</v>
      </c>
      <c r="C19" s="30" t="s">
        <v>55</v>
      </c>
      <c r="D19" s="31" t="s">
        <v>56</v>
      </c>
      <c r="E19" s="32" t="s">
        <v>57</v>
      </c>
      <c r="F19" s="33" t="s">
        <v>34</v>
      </c>
      <c r="G19" s="33" t="s">
        <v>133</v>
      </c>
      <c r="H19" s="11" t="s">
        <v>140</v>
      </c>
      <c r="I19" s="43">
        <f t="shared" si="0"/>
        <v>349</v>
      </c>
      <c r="J19" s="20">
        <v>50</v>
      </c>
      <c r="K19" s="20">
        <v>97.5</v>
      </c>
      <c r="L19" s="20">
        <v>84</v>
      </c>
      <c r="M19" s="20">
        <v>88</v>
      </c>
      <c r="N19" s="45">
        <v>20</v>
      </c>
      <c r="O19" s="39" t="s">
        <v>141</v>
      </c>
      <c r="P19" s="49" t="s">
        <v>153</v>
      </c>
      <c r="Q19" s="2"/>
    </row>
    <row r="20" spans="1:17" s="5" customFormat="1" ht="40.5" customHeight="1">
      <c r="A20" s="23">
        <v>12</v>
      </c>
      <c r="B20" s="24">
        <v>27</v>
      </c>
      <c r="C20" s="30" t="s">
        <v>53</v>
      </c>
      <c r="D20" s="31" t="s">
        <v>106</v>
      </c>
      <c r="E20" s="32" t="s">
        <v>107</v>
      </c>
      <c r="F20" s="33" t="s">
        <v>34</v>
      </c>
      <c r="G20" s="37" t="s">
        <v>148</v>
      </c>
      <c r="H20" s="11" t="s">
        <v>149</v>
      </c>
      <c r="I20" s="43">
        <f t="shared" si="0"/>
        <v>344.5</v>
      </c>
      <c r="J20" s="20">
        <v>52.5</v>
      </c>
      <c r="K20" s="20">
        <v>90</v>
      </c>
      <c r="L20" s="20">
        <v>92</v>
      </c>
      <c r="M20" s="20">
        <v>56</v>
      </c>
      <c r="N20" s="45">
        <v>20</v>
      </c>
      <c r="O20" s="41" t="s">
        <v>163</v>
      </c>
      <c r="P20" s="37" t="s">
        <v>157</v>
      </c>
      <c r="Q20" s="2"/>
    </row>
    <row r="21" spans="1:17" s="5" customFormat="1" ht="38.25" customHeight="1">
      <c r="A21" s="23">
        <v>13</v>
      </c>
      <c r="B21" s="24">
        <v>15</v>
      </c>
      <c r="C21" s="30" t="s">
        <v>70</v>
      </c>
      <c r="D21" s="31" t="s">
        <v>71</v>
      </c>
      <c r="E21" s="32" t="s">
        <v>72</v>
      </c>
      <c r="F21" s="33" t="s">
        <v>30</v>
      </c>
      <c r="G21" s="33" t="s">
        <v>135</v>
      </c>
      <c r="H21" s="11" t="s">
        <v>144</v>
      </c>
      <c r="I21" s="43">
        <f t="shared" si="0"/>
        <v>342</v>
      </c>
      <c r="J21" s="20">
        <v>70</v>
      </c>
      <c r="K21" s="20">
        <v>92</v>
      </c>
      <c r="L21" s="20">
        <v>88</v>
      </c>
      <c r="M21" s="20">
        <v>96</v>
      </c>
      <c r="N21" s="45"/>
      <c r="O21" s="39" t="s">
        <v>161</v>
      </c>
      <c r="P21" s="12"/>
      <c r="Q21" s="2"/>
    </row>
    <row r="22" spans="1:17" s="5" customFormat="1" ht="42" customHeight="1">
      <c r="A22" s="23">
        <v>14</v>
      </c>
      <c r="B22" s="24">
        <v>25</v>
      </c>
      <c r="C22" s="30" t="s">
        <v>100</v>
      </c>
      <c r="D22" s="31" t="s">
        <v>101</v>
      </c>
      <c r="E22" s="32" t="s">
        <v>102</v>
      </c>
      <c r="F22" s="33" t="s">
        <v>30</v>
      </c>
      <c r="G22" s="35" t="s">
        <v>133</v>
      </c>
      <c r="H22" s="11" t="s">
        <v>146</v>
      </c>
      <c r="I22" s="43">
        <f t="shared" si="0"/>
        <v>336.8</v>
      </c>
      <c r="J22" s="20">
        <v>85</v>
      </c>
      <c r="K22" s="20">
        <v>85.9</v>
      </c>
      <c r="L22" s="20">
        <v>80</v>
      </c>
      <c r="M22" s="20">
        <v>96</v>
      </c>
      <c r="N22" s="47"/>
      <c r="O22" s="40" t="s">
        <v>162</v>
      </c>
      <c r="P22" s="12"/>
      <c r="Q22" s="2"/>
    </row>
    <row r="23" spans="1:17" s="5" customFormat="1" ht="24.75" customHeight="1">
      <c r="A23" s="23">
        <v>15</v>
      </c>
      <c r="B23" s="24">
        <v>33</v>
      </c>
      <c r="C23" s="30" t="s">
        <v>122</v>
      </c>
      <c r="D23" s="31" t="s">
        <v>123</v>
      </c>
      <c r="E23" s="32" t="s">
        <v>124</v>
      </c>
      <c r="F23" s="33" t="s">
        <v>30</v>
      </c>
      <c r="G23" s="33" t="s">
        <v>151</v>
      </c>
      <c r="H23" s="11" t="s">
        <v>152</v>
      </c>
      <c r="I23" s="43">
        <f t="shared" si="0"/>
        <v>334</v>
      </c>
      <c r="J23" s="20">
        <v>65</v>
      </c>
      <c r="K23" s="20">
        <v>84.5</v>
      </c>
      <c r="L23" s="20">
        <v>100</v>
      </c>
      <c r="M23" s="20">
        <v>100</v>
      </c>
      <c r="N23" s="45"/>
      <c r="O23" s="39" t="s">
        <v>164</v>
      </c>
      <c r="P23" s="12"/>
      <c r="Q23" s="2"/>
    </row>
    <row r="24" spans="1:17" s="5" customFormat="1" ht="24.75" customHeight="1">
      <c r="A24" s="23">
        <v>16</v>
      </c>
      <c r="B24" s="24">
        <v>18</v>
      </c>
      <c r="C24" s="30" t="s">
        <v>79</v>
      </c>
      <c r="D24" s="31" t="s">
        <v>80</v>
      </c>
      <c r="E24" s="32" t="s">
        <v>81</v>
      </c>
      <c r="F24" s="33" t="s">
        <v>30</v>
      </c>
      <c r="G24" s="33" t="s">
        <v>135</v>
      </c>
      <c r="H24" s="11" t="s">
        <v>146</v>
      </c>
      <c r="I24" s="43">
        <f t="shared" si="0"/>
        <v>329</v>
      </c>
      <c r="J24" s="20">
        <v>50</v>
      </c>
      <c r="K24" s="20">
        <v>91.5</v>
      </c>
      <c r="L24" s="20">
        <v>96</v>
      </c>
      <c r="M24" s="20">
        <v>80</v>
      </c>
      <c r="N24" s="45"/>
      <c r="O24" s="39" t="s">
        <v>162</v>
      </c>
      <c r="P24" s="12"/>
      <c r="Q24" s="2"/>
    </row>
    <row r="25" spans="1:17" s="5" customFormat="1" ht="24.75" customHeight="1">
      <c r="A25" s="23">
        <v>17</v>
      </c>
      <c r="B25" s="24">
        <v>32</v>
      </c>
      <c r="C25" s="34" t="s">
        <v>120</v>
      </c>
      <c r="D25" s="31" t="s">
        <v>118</v>
      </c>
      <c r="E25" s="32" t="s">
        <v>121</v>
      </c>
      <c r="F25" s="33" t="s">
        <v>30</v>
      </c>
      <c r="G25" s="33" t="s">
        <v>135</v>
      </c>
      <c r="H25" s="11" t="s">
        <v>149</v>
      </c>
      <c r="I25" s="43">
        <f t="shared" si="0"/>
        <v>317</v>
      </c>
      <c r="J25" s="20">
        <v>55</v>
      </c>
      <c r="K25" s="20">
        <v>85</v>
      </c>
      <c r="L25" s="20">
        <v>92</v>
      </c>
      <c r="M25" s="20">
        <v>100</v>
      </c>
      <c r="N25" s="45"/>
      <c r="O25" s="39" t="s">
        <v>163</v>
      </c>
      <c r="P25" s="12"/>
      <c r="Q25" s="2"/>
    </row>
    <row r="26" spans="1:17" s="5" customFormat="1" ht="24.75" customHeight="1">
      <c r="A26" s="23">
        <v>18</v>
      </c>
      <c r="B26" s="24" t="s">
        <v>11</v>
      </c>
      <c r="C26" s="30" t="s">
        <v>47</v>
      </c>
      <c r="D26" s="31" t="s">
        <v>48</v>
      </c>
      <c r="E26" s="32" t="s">
        <v>49</v>
      </c>
      <c r="F26" s="33" t="s">
        <v>34</v>
      </c>
      <c r="G26" s="33" t="s">
        <v>135</v>
      </c>
      <c r="H26" s="11" t="s">
        <v>139</v>
      </c>
      <c r="I26" s="43">
        <f t="shared" si="0"/>
        <v>298.5</v>
      </c>
      <c r="J26" s="20">
        <v>47.5</v>
      </c>
      <c r="K26" s="20">
        <v>97.5</v>
      </c>
      <c r="L26" s="20">
        <v>56</v>
      </c>
      <c r="M26" s="20">
        <v>76</v>
      </c>
      <c r="N26" s="46"/>
      <c r="O26" s="39" t="s">
        <v>141</v>
      </c>
      <c r="P26" s="12"/>
      <c r="Q26" s="2"/>
    </row>
    <row r="27" spans="1:17" s="5" customFormat="1" ht="24.75" customHeight="1">
      <c r="A27" s="23">
        <v>19</v>
      </c>
      <c r="B27" s="24">
        <v>11</v>
      </c>
      <c r="C27" s="30" t="s">
        <v>58</v>
      </c>
      <c r="D27" s="31" t="s">
        <v>59</v>
      </c>
      <c r="E27" s="32" t="s">
        <v>60</v>
      </c>
      <c r="F27" s="33" t="s">
        <v>34</v>
      </c>
      <c r="G27" s="33" t="s">
        <v>133</v>
      </c>
      <c r="H27" s="11" t="s">
        <v>140</v>
      </c>
      <c r="I27" s="43">
        <f t="shared" si="0"/>
        <v>294</v>
      </c>
      <c r="J27" s="20">
        <v>30</v>
      </c>
      <c r="K27" s="20">
        <v>100</v>
      </c>
      <c r="L27" s="20">
        <v>64</v>
      </c>
      <c r="M27" s="20">
        <v>96</v>
      </c>
      <c r="N27" s="47"/>
      <c r="O27" s="39" t="s">
        <v>141</v>
      </c>
      <c r="P27" s="12"/>
      <c r="Q27" s="2"/>
    </row>
    <row r="28" spans="1:17" s="5" customFormat="1" ht="24.75" customHeight="1">
      <c r="A28" s="23">
        <v>20</v>
      </c>
      <c r="B28" s="24">
        <v>34</v>
      </c>
      <c r="C28" s="30" t="s">
        <v>125</v>
      </c>
      <c r="D28" s="31" t="s">
        <v>126</v>
      </c>
      <c r="E28" s="32" t="s">
        <v>127</v>
      </c>
      <c r="F28" s="33" t="s">
        <v>34</v>
      </c>
      <c r="G28" s="11" t="s">
        <v>148</v>
      </c>
      <c r="H28" s="11" t="s">
        <v>149</v>
      </c>
      <c r="I28" s="43">
        <f t="shared" si="0"/>
        <v>292</v>
      </c>
      <c r="J28" s="20">
        <v>30</v>
      </c>
      <c r="K28" s="20">
        <v>85</v>
      </c>
      <c r="L28" s="20">
        <v>92</v>
      </c>
      <c r="M28" s="20">
        <v>92</v>
      </c>
      <c r="N28" s="45"/>
      <c r="O28" s="39" t="s">
        <v>163</v>
      </c>
      <c r="P28" s="12"/>
      <c r="Q28" s="2"/>
    </row>
    <row r="29" spans="1:17" s="5" customFormat="1" ht="24.75" customHeight="1">
      <c r="A29" s="23">
        <v>21</v>
      </c>
      <c r="B29" s="24">
        <v>22</v>
      </c>
      <c r="C29" s="30" t="s">
        <v>91</v>
      </c>
      <c r="D29" s="31" t="s">
        <v>92</v>
      </c>
      <c r="E29" s="32" t="s">
        <v>93</v>
      </c>
      <c r="F29" s="33" t="s">
        <v>34</v>
      </c>
      <c r="G29" s="33" t="s">
        <v>135</v>
      </c>
      <c r="H29" s="11" t="s">
        <v>146</v>
      </c>
      <c r="I29" s="43">
        <f t="shared" si="0"/>
        <v>286.5</v>
      </c>
      <c r="J29" s="20">
        <v>82.5</v>
      </c>
      <c r="K29" s="20">
        <v>80</v>
      </c>
      <c r="L29" s="20">
        <v>44</v>
      </c>
      <c r="M29" s="20">
        <v>96</v>
      </c>
      <c r="N29" s="45"/>
      <c r="O29" s="39" t="s">
        <v>162</v>
      </c>
      <c r="P29" s="12"/>
      <c r="Q29" s="2"/>
    </row>
    <row r="30" spans="1:17" s="5" customFormat="1" ht="24.75" customHeight="1">
      <c r="A30" s="23">
        <v>22</v>
      </c>
      <c r="B30" s="24">
        <v>19</v>
      </c>
      <c r="C30" s="30" t="s">
        <v>82</v>
      </c>
      <c r="D30" s="31" t="s">
        <v>83</v>
      </c>
      <c r="E30" s="32" t="s">
        <v>84</v>
      </c>
      <c r="F30" s="33" t="s">
        <v>30</v>
      </c>
      <c r="G30" s="33" t="s">
        <v>135</v>
      </c>
      <c r="H30" s="11" t="s">
        <v>145</v>
      </c>
      <c r="I30" s="43">
        <f t="shared" si="0"/>
        <v>267.5</v>
      </c>
      <c r="J30" s="20">
        <v>50</v>
      </c>
      <c r="K30" s="20">
        <v>76.75</v>
      </c>
      <c r="L30" s="20">
        <v>64</v>
      </c>
      <c r="M30" s="20">
        <v>88</v>
      </c>
      <c r="N30" s="47"/>
      <c r="O30" s="39" t="s">
        <v>162</v>
      </c>
      <c r="P30" s="12"/>
      <c r="Q30" s="2"/>
    </row>
    <row r="31" spans="1:17" s="5" customFormat="1" ht="24.75" customHeight="1">
      <c r="A31" s="23">
        <v>23</v>
      </c>
      <c r="B31" s="24">
        <v>23</v>
      </c>
      <c r="C31" s="30" t="s">
        <v>94</v>
      </c>
      <c r="D31" s="31" t="s">
        <v>95</v>
      </c>
      <c r="E31" s="32" t="s">
        <v>96</v>
      </c>
      <c r="F31" s="33" t="s">
        <v>30</v>
      </c>
      <c r="G31" s="33" t="s">
        <v>133</v>
      </c>
      <c r="H31" s="11" t="s">
        <v>146</v>
      </c>
      <c r="I31" s="43">
        <f t="shared" si="0"/>
        <v>267</v>
      </c>
      <c r="J31" s="20">
        <v>60</v>
      </c>
      <c r="K31" s="20">
        <v>73.5</v>
      </c>
      <c r="L31" s="20">
        <v>60</v>
      </c>
      <c r="M31" s="20">
        <v>96</v>
      </c>
      <c r="N31" s="45"/>
      <c r="O31" s="39" t="s">
        <v>162</v>
      </c>
      <c r="P31" s="12"/>
      <c r="Q31" s="2"/>
    </row>
    <row r="32" spans="1:17" s="5" customFormat="1" ht="24.75" customHeight="1">
      <c r="A32" s="23">
        <v>24</v>
      </c>
      <c r="B32" s="24" t="s">
        <v>10</v>
      </c>
      <c r="C32" s="30" t="s">
        <v>44</v>
      </c>
      <c r="D32" s="31" t="s">
        <v>45</v>
      </c>
      <c r="E32" s="32" t="s">
        <v>46</v>
      </c>
      <c r="F32" s="33" t="s">
        <v>34</v>
      </c>
      <c r="G32" s="33" t="s">
        <v>133</v>
      </c>
      <c r="H32" s="11" t="s">
        <v>134</v>
      </c>
      <c r="I32" s="43">
        <f t="shared" si="0"/>
        <v>264</v>
      </c>
      <c r="J32" s="20">
        <v>50</v>
      </c>
      <c r="K32" s="20">
        <v>60</v>
      </c>
      <c r="L32" s="20">
        <v>84</v>
      </c>
      <c r="M32" s="20">
        <v>84</v>
      </c>
      <c r="N32" s="45">
        <v>10</v>
      </c>
      <c r="O32" s="39" t="s">
        <v>160</v>
      </c>
      <c r="P32" s="49" t="s">
        <v>155</v>
      </c>
      <c r="Q32" s="2"/>
    </row>
    <row r="33" spans="1:17" s="5" customFormat="1" ht="24.75" customHeight="1">
      <c r="A33" s="23">
        <v>25</v>
      </c>
      <c r="B33" s="24">
        <v>28</v>
      </c>
      <c r="C33" s="30" t="s">
        <v>108</v>
      </c>
      <c r="D33" s="31" t="s">
        <v>109</v>
      </c>
      <c r="E33" s="32" t="s">
        <v>110</v>
      </c>
      <c r="F33" s="33" t="s">
        <v>30</v>
      </c>
      <c r="G33" s="35" t="s">
        <v>135</v>
      </c>
      <c r="H33" s="11" t="s">
        <v>149</v>
      </c>
      <c r="I33" s="43">
        <f t="shared" si="0"/>
        <v>261.5</v>
      </c>
      <c r="J33" s="20">
        <v>47.5</v>
      </c>
      <c r="K33" s="20">
        <v>65</v>
      </c>
      <c r="L33" s="20">
        <v>84</v>
      </c>
      <c r="M33" s="20">
        <v>68</v>
      </c>
      <c r="N33" s="45"/>
      <c r="O33" s="35" t="s">
        <v>163</v>
      </c>
      <c r="P33" s="12"/>
      <c r="Q33" s="2"/>
    </row>
    <row r="34" spans="1:17" s="5" customFormat="1" ht="66" customHeight="1">
      <c r="A34" s="23">
        <v>26</v>
      </c>
      <c r="B34" s="24">
        <v>35</v>
      </c>
      <c r="C34" s="34" t="s">
        <v>128</v>
      </c>
      <c r="D34" s="31" t="s">
        <v>129</v>
      </c>
      <c r="E34" s="32" t="s">
        <v>130</v>
      </c>
      <c r="F34" s="32" t="s">
        <v>30</v>
      </c>
      <c r="G34" s="33" t="s">
        <v>151</v>
      </c>
      <c r="H34" s="11" t="s">
        <v>152</v>
      </c>
      <c r="I34" s="43">
        <f t="shared" si="0"/>
        <v>258</v>
      </c>
      <c r="J34" s="20">
        <v>20</v>
      </c>
      <c r="K34" s="20">
        <v>93</v>
      </c>
      <c r="L34" s="20">
        <v>52</v>
      </c>
      <c r="M34" s="20">
        <v>80</v>
      </c>
      <c r="N34" s="45"/>
      <c r="O34" s="39" t="s">
        <v>164</v>
      </c>
      <c r="P34" s="12"/>
      <c r="Q34" s="2"/>
    </row>
    <row r="35" spans="1:17" s="5" customFormat="1" ht="45.75" customHeight="1">
      <c r="A35" s="23">
        <v>27</v>
      </c>
      <c r="B35" s="24">
        <v>16</v>
      </c>
      <c r="C35" s="30" t="s">
        <v>73</v>
      </c>
      <c r="D35" s="31" t="s">
        <v>74</v>
      </c>
      <c r="E35" s="32" t="s">
        <v>75</v>
      </c>
      <c r="F35" s="33" t="s">
        <v>34</v>
      </c>
      <c r="G35" s="33" t="s">
        <v>135</v>
      </c>
      <c r="H35" s="11" t="s">
        <v>145</v>
      </c>
      <c r="I35" s="43">
        <f t="shared" si="0"/>
        <v>236</v>
      </c>
      <c r="J35" s="20">
        <v>45</v>
      </c>
      <c r="K35" s="20">
        <v>67.5</v>
      </c>
      <c r="L35" s="20">
        <v>56</v>
      </c>
      <c r="M35" s="20">
        <v>80</v>
      </c>
      <c r="N35" s="46"/>
      <c r="O35" s="39" t="s">
        <v>162</v>
      </c>
      <c r="P35" s="12"/>
      <c r="Q35" s="2"/>
    </row>
    <row r="36" spans="1:17" s="5" customFormat="1" ht="24.75" customHeight="1">
      <c r="A36" s="23">
        <v>28</v>
      </c>
      <c r="B36" s="24">
        <v>17</v>
      </c>
      <c r="C36" s="30" t="s">
        <v>76</v>
      </c>
      <c r="D36" s="31" t="s">
        <v>77</v>
      </c>
      <c r="E36" s="32" t="s">
        <v>78</v>
      </c>
      <c r="F36" s="33" t="s">
        <v>30</v>
      </c>
      <c r="G36" s="33" t="s">
        <v>135</v>
      </c>
      <c r="H36" s="11" t="s">
        <v>145</v>
      </c>
      <c r="I36" s="43">
        <f t="shared" si="0"/>
        <v>233</v>
      </c>
      <c r="J36" s="20">
        <v>35</v>
      </c>
      <c r="K36" s="20">
        <v>57</v>
      </c>
      <c r="L36" s="20">
        <v>84</v>
      </c>
      <c r="M36" s="20">
        <v>80</v>
      </c>
      <c r="N36" s="45"/>
      <c r="O36" s="39" t="s">
        <v>162</v>
      </c>
      <c r="P36" s="12"/>
      <c r="Q36" s="2"/>
    </row>
    <row r="37" spans="1:17" s="5" customFormat="1" ht="35.25" customHeight="1">
      <c r="A37" s="23">
        <v>29</v>
      </c>
      <c r="B37" s="24">
        <v>20</v>
      </c>
      <c r="C37" s="30" t="s">
        <v>85</v>
      </c>
      <c r="D37" s="31" t="s">
        <v>86</v>
      </c>
      <c r="E37" s="32" t="s">
        <v>87</v>
      </c>
      <c r="F37" s="33" t="s">
        <v>30</v>
      </c>
      <c r="G37" s="33" t="s">
        <v>135</v>
      </c>
      <c r="H37" s="11" t="s">
        <v>146</v>
      </c>
      <c r="I37" s="43">
        <f t="shared" si="0"/>
        <v>230</v>
      </c>
      <c r="J37" s="20">
        <v>50</v>
      </c>
      <c r="K37" s="20">
        <v>70</v>
      </c>
      <c r="L37" s="20">
        <v>40</v>
      </c>
      <c r="M37" s="20">
        <v>80</v>
      </c>
      <c r="N37" s="47"/>
      <c r="O37" s="39" t="s">
        <v>162</v>
      </c>
      <c r="P37" s="12"/>
      <c r="Q37" s="2"/>
    </row>
    <row r="38" spans="1:16" s="2" customFormat="1" ht="45.75" customHeight="1">
      <c r="A38" s="23">
        <v>30</v>
      </c>
      <c r="B38" s="24" t="s">
        <v>9</v>
      </c>
      <c r="C38" s="30" t="s">
        <v>41</v>
      </c>
      <c r="D38" s="31" t="s">
        <v>42</v>
      </c>
      <c r="E38" s="32" t="s">
        <v>43</v>
      </c>
      <c r="F38" s="33" t="s">
        <v>34</v>
      </c>
      <c r="G38" s="33" t="s">
        <v>133</v>
      </c>
      <c r="H38" s="11" t="s">
        <v>138</v>
      </c>
      <c r="I38" s="43">
        <f t="shared" si="0"/>
        <v>213</v>
      </c>
      <c r="J38" s="20">
        <v>45</v>
      </c>
      <c r="K38" s="20">
        <v>50</v>
      </c>
      <c r="L38" s="20">
        <v>68</v>
      </c>
      <c r="M38" s="20">
        <v>76</v>
      </c>
      <c r="N38" s="46"/>
      <c r="O38" s="39" t="s">
        <v>160</v>
      </c>
      <c r="P38" s="12"/>
    </row>
    <row r="39" spans="1:16" s="2" customFormat="1" ht="51.75" customHeight="1">
      <c r="A39" s="23">
        <v>31</v>
      </c>
      <c r="B39" s="24">
        <v>24</v>
      </c>
      <c r="C39" s="30" t="s">
        <v>97</v>
      </c>
      <c r="D39" s="31" t="s">
        <v>98</v>
      </c>
      <c r="E39" s="32" t="s">
        <v>99</v>
      </c>
      <c r="F39" s="33" t="s">
        <v>30</v>
      </c>
      <c r="G39" s="33" t="s">
        <v>131</v>
      </c>
      <c r="H39" s="11" t="s">
        <v>145</v>
      </c>
      <c r="I39" s="43">
        <f t="shared" si="0"/>
        <v>210</v>
      </c>
      <c r="J39" s="20">
        <v>40</v>
      </c>
      <c r="K39" s="20">
        <v>55</v>
      </c>
      <c r="L39" s="20">
        <v>60</v>
      </c>
      <c r="M39" s="20">
        <v>100</v>
      </c>
      <c r="N39" s="45"/>
      <c r="O39" s="39" t="s">
        <v>162</v>
      </c>
      <c r="P39" s="12"/>
    </row>
    <row r="40" spans="1:16" s="2" customFormat="1" ht="24.75" customHeight="1">
      <c r="A40" s="23">
        <v>32</v>
      </c>
      <c r="B40" s="24" t="s">
        <v>7</v>
      </c>
      <c r="C40" s="30" t="s">
        <v>35</v>
      </c>
      <c r="D40" s="31" t="s">
        <v>36</v>
      </c>
      <c r="E40" s="32" t="s">
        <v>37</v>
      </c>
      <c r="F40" s="33" t="s">
        <v>34</v>
      </c>
      <c r="G40" s="33" t="s">
        <v>135</v>
      </c>
      <c r="H40" s="37" t="s">
        <v>136</v>
      </c>
      <c r="I40" s="43">
        <f t="shared" si="0"/>
        <v>0</v>
      </c>
      <c r="J40" s="48"/>
      <c r="K40" s="20"/>
      <c r="L40" s="20"/>
      <c r="M40" s="20"/>
      <c r="N40" s="46"/>
      <c r="O40" s="39" t="s">
        <v>160</v>
      </c>
      <c r="P40" s="12" t="s">
        <v>167</v>
      </c>
    </row>
    <row r="41" spans="1:16" s="2" customFormat="1" ht="30.75" customHeight="1">
      <c r="A41" s="23">
        <v>33</v>
      </c>
      <c r="B41" s="24" t="s">
        <v>12</v>
      </c>
      <c r="C41" s="30" t="s">
        <v>50</v>
      </c>
      <c r="D41" s="31" t="s">
        <v>51</v>
      </c>
      <c r="E41" s="32" t="s">
        <v>52</v>
      </c>
      <c r="F41" s="33" t="s">
        <v>34</v>
      </c>
      <c r="G41" s="33" t="s">
        <v>133</v>
      </c>
      <c r="H41" s="42" t="s">
        <v>140</v>
      </c>
      <c r="I41" s="43">
        <f t="shared" si="0"/>
        <v>0</v>
      </c>
      <c r="J41" s="20"/>
      <c r="K41" s="20"/>
      <c r="L41" s="20"/>
      <c r="M41" s="20"/>
      <c r="N41" s="46"/>
      <c r="O41" s="39" t="s">
        <v>141</v>
      </c>
      <c r="P41" s="12" t="s">
        <v>167</v>
      </c>
    </row>
    <row r="42" spans="1:16" s="2" customFormat="1" ht="24.75" customHeight="1">
      <c r="A42" s="23">
        <v>34</v>
      </c>
      <c r="B42" s="24" t="s">
        <v>13</v>
      </c>
      <c r="C42" s="30" t="s">
        <v>53</v>
      </c>
      <c r="D42" s="31" t="s">
        <v>51</v>
      </c>
      <c r="E42" s="32" t="s">
        <v>54</v>
      </c>
      <c r="F42" s="33" t="s">
        <v>34</v>
      </c>
      <c r="G42" s="33" t="s">
        <v>135</v>
      </c>
      <c r="H42" s="11" t="s">
        <v>141</v>
      </c>
      <c r="I42" s="43">
        <f t="shared" si="0"/>
        <v>0</v>
      </c>
      <c r="J42" s="20"/>
      <c r="K42" s="20"/>
      <c r="L42" s="20"/>
      <c r="M42" s="20"/>
      <c r="N42" s="46"/>
      <c r="O42" s="39" t="s">
        <v>141</v>
      </c>
      <c r="P42" s="12" t="s">
        <v>167</v>
      </c>
    </row>
    <row r="43" spans="1:16" s="2" customFormat="1" ht="24.75" customHeight="1">
      <c r="A43" s="23">
        <v>35</v>
      </c>
      <c r="B43" s="24">
        <v>21</v>
      </c>
      <c r="C43" s="30" t="s">
        <v>88</v>
      </c>
      <c r="D43" s="31" t="s">
        <v>89</v>
      </c>
      <c r="E43" s="32" t="s">
        <v>90</v>
      </c>
      <c r="F43" s="33" t="s">
        <v>30</v>
      </c>
      <c r="G43" s="33" t="s">
        <v>135</v>
      </c>
      <c r="H43" s="11" t="s">
        <v>145</v>
      </c>
      <c r="I43" s="43">
        <f t="shared" si="0"/>
        <v>0</v>
      </c>
      <c r="J43" s="20"/>
      <c r="K43" s="20"/>
      <c r="L43" s="20"/>
      <c r="M43" s="20"/>
      <c r="N43" s="45"/>
      <c r="O43" s="39" t="s">
        <v>162</v>
      </c>
      <c r="P43" s="12" t="s">
        <v>167</v>
      </c>
    </row>
    <row r="44" spans="2:16" s="5" customFormat="1" ht="6.75" customHeight="1"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6"/>
      <c r="N44" s="6"/>
      <c r="O44" s="15"/>
      <c r="P44" s="15"/>
    </row>
    <row r="45" spans="1:16" s="4" customFormat="1" ht="20.25" customHeight="1">
      <c r="A45" s="64" t="s">
        <v>171</v>
      </c>
      <c r="B45" s="64"/>
      <c r="C45" s="64"/>
      <c r="D45" s="64"/>
      <c r="E45" s="64"/>
      <c r="F45" s="10"/>
      <c r="G45" s="21"/>
      <c r="H45" s="21"/>
      <c r="I45" s="21"/>
      <c r="J45" s="66" t="s">
        <v>176</v>
      </c>
      <c r="K45" s="66"/>
      <c r="L45" s="66"/>
      <c r="M45" s="66"/>
      <c r="N45" s="66"/>
      <c r="O45" s="66"/>
      <c r="P45" s="66"/>
    </row>
    <row r="46" spans="2:16" ht="19.5" customHeight="1">
      <c r="B46" s="54" t="s">
        <v>22</v>
      </c>
      <c r="C46" s="56"/>
      <c r="J46" s="54" t="s">
        <v>21</v>
      </c>
      <c r="K46" s="54"/>
      <c r="L46" s="54"/>
      <c r="M46" s="54"/>
      <c r="N46" s="54"/>
      <c r="O46" s="54"/>
      <c r="P46" s="54"/>
    </row>
    <row r="47" spans="1:16" ht="19.5" customHeight="1">
      <c r="A47" s="25"/>
      <c r="D47" s="26"/>
      <c r="E47" s="27"/>
      <c r="F47" s="27"/>
      <c r="G47" s="27"/>
      <c r="H47" s="22"/>
      <c r="I47" s="22"/>
      <c r="J47" s="54" t="s">
        <v>20</v>
      </c>
      <c r="K47" s="54"/>
      <c r="L47" s="54"/>
      <c r="M47" s="54"/>
      <c r="N47" s="54"/>
      <c r="O47" s="54"/>
      <c r="P47" s="54"/>
    </row>
    <row r="48" spans="2:16" ht="19.5" customHeight="1">
      <c r="B48" s="22"/>
      <c r="C48" s="22"/>
      <c r="D48" s="29"/>
      <c r="E48" s="22"/>
      <c r="F48" s="22"/>
      <c r="G48" s="22"/>
      <c r="H48" s="22"/>
      <c r="I48" s="22"/>
      <c r="J48" s="7"/>
      <c r="K48" s="7"/>
      <c r="L48" s="7"/>
      <c r="M48" s="7"/>
      <c r="N48" s="7"/>
      <c r="O48" s="7"/>
      <c r="P48" s="7"/>
    </row>
    <row r="49" spans="2:16" ht="19.5" customHeight="1">
      <c r="B49" s="22"/>
      <c r="C49" s="22"/>
      <c r="D49" s="29"/>
      <c r="E49" s="22"/>
      <c r="F49" s="22"/>
      <c r="G49" s="22"/>
      <c r="H49" s="22"/>
      <c r="I49" s="22"/>
      <c r="J49" s="7"/>
      <c r="K49" s="7"/>
      <c r="L49" s="7"/>
      <c r="M49" s="7"/>
      <c r="N49" s="7"/>
      <c r="O49" s="7"/>
      <c r="P49" s="7"/>
    </row>
    <row r="50" spans="2:16" ht="19.5" customHeight="1">
      <c r="B50" s="22"/>
      <c r="C50" s="22"/>
      <c r="D50" s="29"/>
      <c r="E50" s="22"/>
      <c r="F50" s="22"/>
      <c r="G50" s="22"/>
      <c r="H50" s="22"/>
      <c r="I50" s="22"/>
      <c r="J50" s="7"/>
      <c r="K50" s="7"/>
      <c r="L50" s="7"/>
      <c r="M50" s="7"/>
      <c r="N50" s="7"/>
      <c r="O50" s="7"/>
      <c r="P50" s="7"/>
    </row>
    <row r="51" spans="1:4" ht="16.5">
      <c r="A51" s="65" t="s">
        <v>175</v>
      </c>
      <c r="B51" s="65"/>
      <c r="C51" s="65"/>
      <c r="D51" s="65"/>
    </row>
    <row r="52" spans="2:16" ht="18.75" customHeight="1">
      <c r="B52" s="65"/>
      <c r="C52" s="65"/>
      <c r="J52" s="54"/>
      <c r="K52" s="54"/>
      <c r="L52" s="54"/>
      <c r="M52" s="54"/>
      <c r="N52" s="54"/>
      <c r="O52" s="54"/>
      <c r="P52" s="54"/>
    </row>
  </sheetData>
  <sheetProtection formatCells="0" formatColumns="0" formatRows="0" insertColumns="0" insertRows="0" insertHyperlinks="0" deleteColumns="0" deleteRows="0" sort="0" autoFilter="0" pivotTables="0"/>
  <mergeCells count="28">
    <mergeCell ref="A51:D51"/>
    <mergeCell ref="B6:B7"/>
    <mergeCell ref="A6:A7"/>
    <mergeCell ref="I6:I7"/>
    <mergeCell ref="D6:D7"/>
    <mergeCell ref="E6:E7"/>
    <mergeCell ref="F6:F7"/>
    <mergeCell ref="G6:G7"/>
    <mergeCell ref="J52:P52"/>
    <mergeCell ref="A1:E1"/>
    <mergeCell ref="A2:E2"/>
    <mergeCell ref="J46:P46"/>
    <mergeCell ref="J47:P47"/>
    <mergeCell ref="A45:E45"/>
    <mergeCell ref="A4:P4"/>
    <mergeCell ref="B52:C52"/>
    <mergeCell ref="J45:P45"/>
    <mergeCell ref="K6:L6"/>
    <mergeCell ref="H1:P1"/>
    <mergeCell ref="H2:P2"/>
    <mergeCell ref="B46:C46"/>
    <mergeCell ref="J6:J7"/>
    <mergeCell ref="M6:M7"/>
    <mergeCell ref="N6:N7"/>
    <mergeCell ref="O6:O7"/>
    <mergeCell ref="P6:P7"/>
    <mergeCell ref="H6:H7"/>
    <mergeCell ref="C6:C7"/>
  </mergeCells>
  <printOptions/>
  <pageMargins left="0" right="0" top="0.37" bottom="0" header="0.25" footer="0"/>
  <pageSetup horizontalDpi="600" verticalDpi="600" orientation="landscape" paperSize="9" scale="95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Phong Noi vu thi xa Huong Thuy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Van Sinh</dc:creator>
  <cp:keywords/>
  <dc:description/>
  <cp:lastModifiedBy>USERS</cp:lastModifiedBy>
  <cp:lastPrinted>2015-03-24T04:07:21Z</cp:lastPrinted>
  <dcterms:created xsi:type="dcterms:W3CDTF">2012-12-07T07:34:13Z</dcterms:created>
  <dcterms:modified xsi:type="dcterms:W3CDTF">2015-03-25T09:08:25Z</dcterms:modified>
  <cp:category/>
  <cp:version/>
  <cp:contentType/>
  <cp:contentStatus/>
</cp:coreProperties>
</file>