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600" windowHeight="9015" activeTab="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s>
  <definedNames>
    <definedName name="_xlnm.Print_Area" localSheetId="0">'1'!$A$1:$F$45</definedName>
    <definedName name="_xlnm.Print_Area" localSheetId="9">'10'!$A$1:$H$19</definedName>
    <definedName name="_xlnm.Print_Area" localSheetId="10">'11'!$A$1:$G$15</definedName>
    <definedName name="_xlnm.Print_Area" localSheetId="1">'2'!$A$2:$G$26</definedName>
    <definedName name="_xlnm.Print_Area" localSheetId="2">'3'!$A$1:$J$27</definedName>
    <definedName name="_xlnm.Print_Area" localSheetId="3">'4'!$A$1:$J$4</definedName>
    <definedName name="_xlnm.Print_Area" localSheetId="4">'5'!$A$1:$K$40</definedName>
    <definedName name="_xlnm.Print_Area" localSheetId="5">'6'!$A$1:$K$33</definedName>
    <definedName name="_xlnm.Print_Area" localSheetId="6">'7'!$A$1:$J$39</definedName>
    <definedName name="_xlnm.Print_Area" localSheetId="7">'8'!$A$1:$J$32</definedName>
    <definedName name="_xlnm.Print_Area" localSheetId="8">'9'!$A$1:$H$34</definedName>
    <definedName name="_xlnm.Print_Titles" localSheetId="9">'10'!$2:$3</definedName>
    <definedName name="_xlnm.Print_Titles" localSheetId="4">'5'!$2:$3</definedName>
    <definedName name="_xlnm.Print_Titles" localSheetId="5">'6'!$2:$3</definedName>
    <definedName name="_xlnm.Print_Titles" localSheetId="6">'7'!$1:$2</definedName>
    <definedName name="_xlnm.Print_Titles" localSheetId="7">'8'!$1:$2</definedName>
    <definedName name="_xlnm.Print_Titles" localSheetId="8">'9'!$2:$3</definedName>
  </definedNames>
  <calcPr fullCalcOnLoad="1"/>
</workbook>
</file>

<file path=xl/sharedStrings.xml><?xml version="1.0" encoding="utf-8"?>
<sst xmlns="http://schemas.openxmlformats.org/spreadsheetml/2006/main" count="832" uniqueCount="282">
  <si>
    <t>ĐƠN GIÁ BỒI THƯỜNG CÂY TRỒNG, VẬT NUÔI</t>
  </si>
  <si>
    <t>I.</t>
  </si>
  <si>
    <t>CÂY HOA MÀU NGẮN NGÀY</t>
  </si>
  <si>
    <t>TT</t>
  </si>
  <si>
    <t>LOÀI CÂY TRỒNG</t>
  </si>
  <si>
    <t>Đơn giá bồi thường</t>
  </si>
  <si>
    <t>(đồng/ha)</t>
  </si>
  <si>
    <t>(đồng/m2)</t>
  </si>
  <si>
    <t>(đồng/cây)</t>
  </si>
  <si>
    <t>Cây</t>
  </si>
  <si>
    <t>Bắp cải, su hào, su hoa...</t>
  </si>
  <si>
    <t>Bình tinh</t>
  </si>
  <si>
    <t>Cà chua các loại</t>
  </si>
  <si>
    <t>Cà tím, cà trắng, cà pháo…</t>
  </si>
  <si>
    <t>Cải xanh, cải bẹ, xà lách, rau má…</t>
  </si>
  <si>
    <t>Cần, ngò, răm, thơm, đay…</t>
  </si>
  <si>
    <t>Chanh dây</t>
  </si>
  <si>
    <t>Đậu đen, đỏ, xanh, tương…</t>
  </si>
  <si>
    <t xml:space="preserve">Đậu quyên, đậu cô ve, đậu bắp… </t>
  </si>
  <si>
    <t>Đậu ván, đậu ngự, đậu rồng, đậu kiếm…</t>
  </si>
  <si>
    <t>Dưa hấu, dưa gang, dưa chuột, lê…</t>
  </si>
  <si>
    <t>Dưa hồng</t>
  </si>
  <si>
    <t>Gấc</t>
  </si>
  <si>
    <t>Hoa lý, bầu, bí…</t>
  </si>
  <si>
    <t>Kê</t>
  </si>
  <si>
    <t>Khoai lang</t>
  </si>
  <si>
    <t>Khoai tây, cà rốt, cải củ....</t>
  </si>
  <si>
    <t xml:space="preserve">Khoai từ, tía, môn, nưa, sọ, dong, củ đậu... </t>
  </si>
  <si>
    <t>Lá gai (làm bánh)</t>
  </si>
  <si>
    <t>Lạc</t>
  </si>
  <si>
    <t>Lúa</t>
  </si>
  <si>
    <t>Môn bạc hà</t>
  </si>
  <si>
    <t>Mồng tơi, rau dền, diếp cá…</t>
  </si>
  <si>
    <t>Mướp đắng</t>
  </si>
  <si>
    <t>Ném, hẹ, hành hương, tỏi, ba rô…</t>
  </si>
  <si>
    <t>Nghệ, riềng, gừng....</t>
  </si>
  <si>
    <t xml:space="preserve">Ngô </t>
  </si>
  <si>
    <t>Ớt</t>
  </si>
  <si>
    <t>Rau muống (Thả nổi)</t>
  </si>
  <si>
    <t>Rau muống (Trồng cạn)</t>
  </si>
  <si>
    <t>Sả, rau ngót...</t>
  </si>
  <si>
    <t>Sắn công nghiệp</t>
  </si>
  <si>
    <t>Sắn dây</t>
  </si>
  <si>
    <t>Sắn địa phương</t>
  </si>
  <si>
    <t>Sen, Súng</t>
  </si>
  <si>
    <t>Su su</t>
  </si>
  <si>
    <t>Thuốc lá</t>
  </si>
  <si>
    <t>Vừng (Mè)</t>
  </si>
  <si>
    <t>II.</t>
  </si>
  <si>
    <t>CÂY HOA MÀU DÀI NGÀY</t>
  </si>
  <si>
    <t>ĐVT</t>
  </si>
  <si>
    <t>Thời kỳ 
chăm sóc
cây con</t>
  </si>
  <si>
    <t>Thời kỳ 
phát triển 
giữa vụ</t>
  </si>
  <si>
    <t>Thời kỳ
thu hoạch 
đại trà</t>
  </si>
  <si>
    <t>Chuối cho trái (bà lùn, hương, mốc...)</t>
  </si>
  <si>
    <t>đ/cây</t>
  </si>
  <si>
    <t xml:space="preserve">Chuối thu hoạch lá (chuối đá, sứ...) </t>
  </si>
  <si>
    <t>Cỏ voi, cỏ ghinê</t>
  </si>
  <si>
    <t>đ/m2</t>
  </si>
  <si>
    <t>Cà ri (điều màu)</t>
  </si>
  <si>
    <t>Cỏ ruzi, cỏ sả, cỏ cá, cỏ chăn nuôi các loại…</t>
  </si>
  <si>
    <t>Dâu tằm</t>
  </si>
  <si>
    <t>Dâu tây</t>
  </si>
  <si>
    <t xml:space="preserve">Dứa (Thơm) </t>
  </si>
  <si>
    <t>Đu đủ</t>
  </si>
  <si>
    <t>Lá dong</t>
  </si>
  <si>
    <t>Lá dứa</t>
  </si>
  <si>
    <t>Mía lau</t>
  </si>
  <si>
    <t>Mía loại giống to</t>
  </si>
  <si>
    <t>Nho</t>
  </si>
  <si>
    <t>Nhót</t>
  </si>
  <si>
    <t>Thanh long</t>
  </si>
  <si>
    <t xml:space="preserve">đ/choái </t>
  </si>
  <si>
    <t>Trầu không</t>
  </si>
  <si>
    <t>Vả</t>
  </si>
  <si>
    <t>III.</t>
  </si>
  <si>
    <t>CÂY ĂN QUẢ DÀI NGÀY VÀ CÂY CÔNG NGHIỆP LÂU NĂM</t>
  </si>
  <si>
    <t>Trồng,
chăm sóc 
năm 1</t>
  </si>
  <si>
    <t>Đường kính 
=3÷&lt;5cm</t>
  </si>
  <si>
    <t>Đường kính =5÷&lt;10cm</t>
  </si>
  <si>
    <t>Đường kính
=10÷&lt;20cm</t>
  </si>
  <si>
    <t>Đường kính
=20÷&lt;35cm</t>
  </si>
  <si>
    <t>Đường kính
≥35cm</t>
  </si>
  <si>
    <t>đ/ha</t>
  </si>
  <si>
    <t>Chôm chôm, Nhãn, Vải</t>
  </si>
  <si>
    <t>Dâu ăn trái các loại</t>
  </si>
  <si>
    <t>Hồng ghép, Hồng xiêm (Sapôchê)</t>
  </si>
  <si>
    <t>Xoài, Cóc, Hồng nhung</t>
  </si>
  <si>
    <t>Sầu riêng</t>
  </si>
  <si>
    <t>Sa kê</t>
  </si>
  <si>
    <t>Lòn bon</t>
  </si>
  <si>
    <t>Bơ, Chùm ruột, Khế ngọt, Khế chua, Điều, Mận, Đào, Me, Sấu, Bứa, Chay, Lê, Ô mai (Mơ)…</t>
  </si>
  <si>
    <t>Bồ quân</t>
  </si>
  <si>
    <t xml:space="preserve"> Măng cụt</t>
  </si>
  <si>
    <t>Trồng, 
chăm sóc
năm 1</t>
  </si>
  <si>
    <t>Trồng, 
chăm sóc
năm 2+3</t>
  </si>
  <si>
    <t>Trồng, 
chăm sóc
năm 4</t>
  </si>
  <si>
    <t>Vườn cây
năm 5+6 
(tán rộng 
1,0÷&lt;1,5m)</t>
  </si>
  <si>
    <t>Vườn cây
năm 7
(tán rộng
1,5÷&lt;1,7m)</t>
  </si>
  <si>
    <t>Vườn cây
năm 8 trở lên
(tán rộng 
≥1,7m)</t>
  </si>
  <si>
    <t>Cam, Quýt...</t>
  </si>
  <si>
    <t>Chanh, Quất...</t>
  </si>
  <si>
    <t>Trồng, 
chăm sóc 
năm 1</t>
  </si>
  <si>
    <t>Trồng, 
chăm sóc 
năm 2+3 (H=
0,7÷&lt;1,0m)</t>
  </si>
  <si>
    <t>Vườn cây
năm 4 (H=
1,0÷&lt;1,5m)</t>
  </si>
  <si>
    <t>Vườn cây
năm 5+6 (H=
1,5÷&lt;3m)</t>
  </si>
  <si>
    <t>Vườn cây
năm 7 (H=
3÷&lt;4m)</t>
  </si>
  <si>
    <t>Vườn cây
năm 8 trở lên
(H≥4m)</t>
  </si>
  <si>
    <t>Cà phê</t>
  </si>
  <si>
    <t>Hồ tiêu</t>
  </si>
  <si>
    <t>Ca cao</t>
  </si>
  <si>
    <t>Vườn cây
H=1÷&lt;3m</t>
  </si>
  <si>
    <t>Vườn cây
H=3÷&lt;6m</t>
  </si>
  <si>
    <t>Vườn cây
H=6÷&lt;8m</t>
  </si>
  <si>
    <t>Vườn cây
H=8÷&lt;10m</t>
  </si>
  <si>
    <t>Vườn cây
H≥10m</t>
  </si>
  <si>
    <t>Cau</t>
  </si>
  <si>
    <t>Dừa</t>
  </si>
  <si>
    <t>IV.</t>
  </si>
  <si>
    <t>CÂY TRỒNG LẤY GỖ, CỦI, NHỰA, DẦU, BÓNG MÁT</t>
  </si>
  <si>
    <t>LOÀI CÂY TRỒNG</t>
  </si>
  <si>
    <t>Mật độ
trồng
(cây/ha)</t>
  </si>
  <si>
    <t>Thời kỳ 
trồng và
chăm sóc 
năm 1</t>
  </si>
  <si>
    <t>Thời kỳ 
chăm sóc 
năm 2</t>
  </si>
  <si>
    <t>Thời kỳ 
chăm sóc 
năm 3</t>
  </si>
  <si>
    <t>Đường kính
7÷&lt;10cm</t>
  </si>
  <si>
    <t>Đường kính
=10÷&lt;15cm</t>
  </si>
  <si>
    <t>A</t>
  </si>
  <si>
    <t>TRỒNG TẬP TRUNG</t>
  </si>
  <si>
    <t xml:space="preserve">Cây </t>
  </si>
  <si>
    <t>Bạch đàn</t>
  </si>
  <si>
    <t>Bàng</t>
  </si>
  <si>
    <t>Bằng lăng</t>
  </si>
  <si>
    <t>Bồ đề</t>
  </si>
  <si>
    <t xml:space="preserve">Bông gòn </t>
  </si>
  <si>
    <t>Cao su</t>
  </si>
  <si>
    <t>Chân chim</t>
  </si>
  <si>
    <t>Chẹo tía (Cơi)</t>
  </si>
  <si>
    <t xml:space="preserve">Chò </t>
  </si>
  <si>
    <t>Chua khét</t>
  </si>
  <si>
    <t>Chua trường</t>
  </si>
  <si>
    <t>Dái ngựa</t>
  </si>
  <si>
    <t>Dầu rái</t>
  </si>
  <si>
    <t>Đinh</t>
  </si>
  <si>
    <t>Dó bầu</t>
  </si>
  <si>
    <t>Gạo</t>
  </si>
  <si>
    <t>Gáo vàng</t>
  </si>
  <si>
    <t>Giẻ</t>
  </si>
  <si>
    <t>Giỗi</t>
  </si>
  <si>
    <t>Gõ</t>
  </si>
  <si>
    <t>Gội</t>
  </si>
  <si>
    <t>Hoa sữa</t>
  </si>
  <si>
    <t>Hoàng đàn</t>
  </si>
  <si>
    <t>Hoàng nam</t>
  </si>
  <si>
    <t>Huê (Sưa đỏ)</t>
  </si>
  <si>
    <t>Huỷnh</t>
  </si>
  <si>
    <t>Keo các loại</t>
  </si>
  <si>
    <t>Kháo</t>
  </si>
  <si>
    <t>Kiền</t>
  </si>
  <si>
    <t>Kim giao</t>
  </si>
  <si>
    <t>Lát hoa, Lát xanh</t>
  </si>
  <si>
    <t>Lim</t>
  </si>
  <si>
    <t>Long não (muối)</t>
  </si>
  <si>
    <t>Mỡ</t>
  </si>
  <si>
    <t>Mù u</t>
  </si>
  <si>
    <t xml:space="preserve">Mức </t>
  </si>
  <si>
    <t>Muồng, Hoàng yến</t>
  </si>
  <si>
    <t>Nghiến</t>
  </si>
  <si>
    <t>Ngô đồng</t>
  </si>
  <si>
    <t>Nhạc ngựa</t>
  </si>
  <si>
    <t>Phi lao</t>
  </si>
  <si>
    <t>Phượng</t>
  </si>
  <si>
    <t>Pơ mu</t>
  </si>
  <si>
    <t>Re hương</t>
  </si>
  <si>
    <t>Sao đen</t>
  </si>
  <si>
    <t>Sầu đông</t>
  </si>
  <si>
    <t>Sến</t>
  </si>
  <si>
    <t>Táu</t>
  </si>
  <si>
    <t>Tếch</t>
  </si>
  <si>
    <t>Thàn mát (Sưa trắng)</t>
  </si>
  <si>
    <t>Thông</t>
  </si>
  <si>
    <t>Trắc, Cẩm lai</t>
  </si>
  <si>
    <t>Trai (Lý)</t>
  </si>
  <si>
    <t>Trâm</t>
  </si>
  <si>
    <t>Trám, Trẩu</t>
  </si>
  <si>
    <t>Trứng cá</t>
  </si>
  <si>
    <t>Ươi</t>
  </si>
  <si>
    <t>Vạng</t>
  </si>
  <si>
    <t>Vàng tâm</t>
  </si>
  <si>
    <t>Viết</t>
  </si>
  <si>
    <t>Vông đồng gai</t>
  </si>
  <si>
    <t>Xà cừ</t>
  </si>
  <si>
    <t>Xoan chịu hạn (Neem)</t>
  </si>
  <si>
    <t>Xoay</t>
  </si>
  <si>
    <t>B</t>
  </si>
  <si>
    <t>TRỒNG PHÂN TÁN</t>
  </si>
  <si>
    <t>Bông gòn</t>
  </si>
  <si>
    <t>Dó bầu (Trầm)</t>
  </si>
  <si>
    <t>Hoa sữa</t>
  </si>
  <si>
    <t>Long não</t>
  </si>
  <si>
    <t>V.</t>
  </si>
  <si>
    <t>CÂY TRỒNG LÀM CẢNH, CÂY DƯỢC LIỆU, CÂY TRỒNG KHÁC</t>
  </si>
  <si>
    <t>Đường
kính 
&lt;2cm</t>
  </si>
  <si>
    <t>Đường
kính 
2÷&lt;5cm</t>
  </si>
  <si>
    <t>Đường
kính 
5÷&lt;10cm</t>
  </si>
  <si>
    <t>Đường
kính 
10÷&lt;20cm</t>
  </si>
  <si>
    <t>Đường
kính 
&gt;20cm</t>
  </si>
  <si>
    <t>Cây làm cảnh (trồng trên đất)</t>
  </si>
  <si>
    <t>Hoa mai các loại, Lộc vừng, Sung, Đại lộc, Si, Liễu rủ, Ngâu…</t>
  </si>
  <si>
    <t>Cây Đoát, Kè, Cọ, Đùng đình</t>
  </si>
  <si>
    <t>Cây Bông giấy</t>
  </si>
  <si>
    <t>Cây Chè tàu, Dâm bụt, Ngâu và cây khác làm hàng rào (có cắt tỉa)</t>
  </si>
  <si>
    <t>đ/mét</t>
  </si>
  <si>
    <t>Các loài hoa, cây cảnh thân thảo trồng theo luống dưới đất vườn</t>
  </si>
  <si>
    <t>Các loài hoa, cây cảnh thân thảo trồng xen dưới đất vườn</t>
  </si>
  <si>
    <t>Cây Hoa đào, Đa, Sanh, Bồ đề, Bách, Tùng, Vạn tuế, Nguyệt quế…</t>
  </si>
  <si>
    <t>Cây Hoa nhài (Lài)</t>
  </si>
  <si>
    <t>Cây Phát tài</t>
  </si>
  <si>
    <t xml:space="preserve">Cây Cau cảnh các loại </t>
  </si>
  <si>
    <t xml:space="preserve">Cây Mào gà </t>
  </si>
  <si>
    <t xml:space="preserve">Cỏ trang trí thảm sân vườn </t>
  </si>
  <si>
    <t xml:space="preserve">Bờ rào các loại khác </t>
  </si>
  <si>
    <t xml:space="preserve">Hỗ trợ công vận chuyển cây cảnh trồng chậu </t>
  </si>
  <si>
    <t>Đường kính chậu 20÷&lt;50cm</t>
  </si>
  <si>
    <t>đ/chậu</t>
  </si>
  <si>
    <t>Đường kính chậu 50÷&lt;70cm</t>
  </si>
  <si>
    <t>Đường kính chậu 70÷&lt;100cm</t>
  </si>
  <si>
    <t>Cây dược liệu</t>
  </si>
  <si>
    <t xml:space="preserve">Đại tướng quân </t>
  </si>
  <si>
    <t>Đinh lăng</t>
  </si>
  <si>
    <t xml:space="preserve">Hoa hòe </t>
  </si>
  <si>
    <t>Nhàu</t>
  </si>
  <si>
    <t>Quế, Bùi</t>
  </si>
  <si>
    <t>Sâm các loại</t>
  </si>
  <si>
    <t xml:space="preserve">Sở (Trà mai) </t>
  </si>
  <si>
    <t>Thành ngạnh</t>
  </si>
  <si>
    <t>Tía tô, Ngải cứu, Nha đam</t>
  </si>
  <si>
    <t>Vối thuốc</t>
  </si>
  <si>
    <t>Cây dược liệu các loại</t>
  </si>
  <si>
    <t xml:space="preserve">Cây trồng khác </t>
  </si>
  <si>
    <t>Vông nem</t>
  </si>
  <si>
    <t>Bông vải</t>
  </si>
  <si>
    <t>Cói, Đay, Lác</t>
  </si>
  <si>
    <t>Mây</t>
  </si>
  <si>
    <t xml:space="preserve">Bồ kết, Bồ hòn </t>
  </si>
  <si>
    <t>Đước, Sú, Vẹt, Trang, Tra, Bần, Mắm</t>
  </si>
  <si>
    <t>Dừa nước</t>
  </si>
  <si>
    <t>Các loài cây lấy củi khác</t>
  </si>
  <si>
    <t>Tre Bát độ, Điền trúc</t>
  </si>
  <si>
    <t>Tre, Lồ ô, Nứa, Giáo, Vầu</t>
  </si>
  <si>
    <t xml:space="preserve">Trúc, Hóp </t>
  </si>
  <si>
    <t>đ/bụi</t>
  </si>
  <si>
    <t>Bụi 5-10cây=55.000đ/bụi; Bụi trên 10cây=110.000đ/bụi</t>
  </si>
  <si>
    <t>VI.</t>
  </si>
  <si>
    <t>Nuôi trồng thuỷ sản</t>
  </si>
  <si>
    <t>Vật nuôi trên đất có mặt nước
đã giao quyền sử dụng đất</t>
  </si>
  <si>
    <t>Ghi chú</t>
  </si>
  <si>
    <t>Thời kỳ ươm thả 
con giống</t>
  </si>
  <si>
    <t>Thời kỳ con giống 
đang phát triển</t>
  </si>
  <si>
    <t xml:space="preserve">Tôm các loại nuôi ở đất ao, hồ </t>
  </si>
  <si>
    <t xml:space="preserve">Tôm chân trắng nuôi ở đất ao, hồ </t>
  </si>
  <si>
    <t xml:space="preserve">Cá nuôi ở đất ao, hồ </t>
  </si>
  <si>
    <t>Các loại hải sản khác</t>
  </si>
  <si>
    <t>Ghi chú:</t>
  </si>
  <si>
    <t>-</t>
  </si>
  <si>
    <r>
      <t xml:space="preserve">Đường kính
</t>
    </r>
    <r>
      <rPr>
        <b/>
        <sz val="10"/>
        <rFont val="Lucida Sans Typewriter"/>
        <family val="3"/>
      </rPr>
      <t>≥</t>
    </r>
    <r>
      <rPr>
        <b/>
        <sz val="10"/>
        <rFont val="Times New Roman"/>
        <family val="1"/>
      </rPr>
      <t>15cm</t>
    </r>
  </si>
  <si>
    <r>
      <t xml:space="preserve">Đường kính chậu </t>
    </r>
    <r>
      <rPr>
        <sz val="11"/>
        <rFont val="Lucida Sans Typewriter"/>
        <family val="3"/>
      </rPr>
      <t>≥</t>
    </r>
    <r>
      <rPr>
        <sz val="11"/>
        <rFont val="Times New Roman"/>
        <family val="1"/>
      </rPr>
      <t>100cm</t>
    </r>
  </si>
  <si>
    <t>Mít, Vú sữa, Thị</t>
  </si>
  <si>
    <t>Mít rừng</t>
  </si>
  <si>
    <t>Cây húng, kinh giới, tía tô, lá lốt..</t>
  </si>
  <si>
    <t>Chè xanh</t>
  </si>
  <si>
    <t>Thanh trà</t>
  </si>
  <si>
    <t>Bưởi</t>
  </si>
  <si>
    <t>Mãng cầu (Na)</t>
  </si>
  <si>
    <t>Trứng gà, Bát bát, Ổi, Táo, Lựu…</t>
  </si>
  <si>
    <t>Trường hợp trên cùng một diện tích đất có trồng xen nhiều loài cây khác nhau thì bồi thường 100% cho loài cây có đơn giá bồi thường cao nhất (cây trồng chính), 50% cho loài cây có đơn giá bồi thường thấp hơn (cây trồng xen thứ 1) và 25% cho loài cây có đơn giá bồi thường thấp nhất (cây trồng xen thứ 2). Không bồi thường cho cây trồng xen thứ 3 trở đi.</t>
  </si>
  <si>
    <t>Đơn giá bồi thường cây trồng đã bao gồm chí phí chặt hạ, vận chuyển ra khỏi khu vực có đất bị thu hồi. Người được bồi thường được quyền tận thu toàn bộ sản phẩm, khai thác, bứng cây vào vườn ươm hoặc bán cho người có nhu cầu để bàn giao mặt bằng cho nhà nước.</t>
  </si>
  <si>
    <t>Đơn giá bồi thường vật nuôi thủy sản chưa tính giá trị đầu tư ao hồ. Vật nuôi thủy sản chỉ được bồi thường trong trường hợp tại thời điểm thu hồi đất chưa đến thời kỳ thu hoạch. Trường hợp vật nuôi thủy sản đã đến thời kỳ thu hoạch tại thời điểm thu hồi đất thì không được bồi thường.</t>
  </si>
  <si>
    <r>
      <t xml:space="preserve">Đối với các loài cây trồng lấy gỗ, củi, nhựa, dầu, bóng mát: nếu diện tích cây trồng &lt;0,5ha thì áp giá bồi thường theo cây. Nếu diện tích cây trồng </t>
    </r>
    <r>
      <rPr>
        <sz val="14"/>
        <rFont val="Lucida Sans Typewriter"/>
        <family val="3"/>
      </rPr>
      <t>≥</t>
    </r>
    <r>
      <rPr>
        <sz val="14"/>
        <rFont val="Times New Roman"/>
        <family val="1"/>
      </rPr>
      <t>0,5ha thì áp giá bồi thường theo diện tích. Không bồi thường cho số cây trồng vượt quá mật độ quy định. Trường hợp mật độ trồng thấp hơn thì bồi thường theo số lượng cây thực tế.</t>
    </r>
  </si>
  <si>
    <t>PHỤ LỤC</t>
  </si>
  <si>
    <t>Đối với cây trồng, vật nuôi chưa có tên trong bảng đơn giá thì tổ chức được giao nhiệm vụ bồi thường giải phóng mặt bằng căn cứ theo loài cây, vật nuôi tương đương để áp đơn giá bồi thường cho phù hợp, trình UBND cấp có thẩm quyền phê duyệt./.</t>
  </si>
  <si>
    <t>(Kèm theo Quyết định số  82  /2017/QĐ-UBND ngày  22   tháng 9 năm 2017 của Ủy ban nhân dân tỉnh Thừa Thiên Huế)</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</si>
</sst>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R&quot;\ #,##0;&quot;R&quot;\ \-#,##0"/>
    <numFmt numFmtId="173" formatCode="&quot;R&quot;\ #,##0;[Red]&quot;R&quot;\ \-#,##0"/>
    <numFmt numFmtId="174" formatCode="&quot;R&quot;\ #,##0.00;&quot;R&quot;\ \-#,##0.00"/>
    <numFmt numFmtId="175" formatCode="&quot;R&quot;\ #,##0.00;[Red]&quot;R&quot;\ \-#,##0.00"/>
    <numFmt numFmtId="176" formatCode="_ &quot;R&quot;\ * #,##0_ ;_ &quot;R&quot;\ * \-#,##0_ ;_ &quot;R&quot;\ * &quot;-&quot;_ ;_ @_ "/>
    <numFmt numFmtId="177" formatCode="_ * #,##0_ ;_ * \-#,##0_ ;_ * &quot;-&quot;_ ;_ @_ "/>
    <numFmt numFmtId="178" formatCode="_ &quot;R&quot;\ * #,##0.00_ ;_ &quot;R&quot;\ * \-#,##0.00_ ;_ &quot;R&quot;\ * &quot;-&quot;??_ ;_ @_ "/>
    <numFmt numFmtId="179" formatCode="_ * #,##0.00_ ;_ * \-#,##0.00_ ;_ * &quot;-&quot;??_ ;_ @_ "/>
    <numFmt numFmtId="180" formatCode="_(* #,##0.0_);_(* \(#,##0.0\);_(* &quot;-&quot;??_);_(@_)"/>
    <numFmt numFmtId="181" formatCode="_(* #,##0_);_(* \(#,##0\);_(* &quot;-&quot;??_);_(@_)"/>
    <numFmt numFmtId="182" formatCode="#.##0"/>
    <numFmt numFmtId="183" formatCode="#,##0.0"/>
    <numFmt numFmtId="184" formatCode="_(* #.##0_);_(* \(#.##0\);_(* &quot;-&quot;_);_(@_)"/>
    <numFmt numFmtId="185" formatCode="0.000"/>
    <numFmt numFmtId="186" formatCode="0.0"/>
    <numFmt numFmtId="187" formatCode="0.00000"/>
    <numFmt numFmtId="188" formatCode="0.0000"/>
    <numFmt numFmtId="189" formatCode="_(* #,##0.000_);_(* \(#,##0.000\);_(* &quot;-&quot;??_);_(@_)"/>
    <numFmt numFmtId="190" formatCode="_(* #,##0.0_);_(* \(#,##0.0\);_(* &quot;-&quot;_);_(@_)"/>
    <numFmt numFmtId="191" formatCode="_(* #,##0.00_);_(* \(#,##0.00\);_(* &quot;-&quot;_);_(@_)"/>
    <numFmt numFmtId="192" formatCode="_(* #,##0.0_);_(* \(#,##0.0\);_(* &quot;-&quot;?_);_(@_)"/>
  </numFmts>
  <fonts count="55">
    <font>
      <sz val="10"/>
      <name val="Arial"/>
      <family val="0"/>
    </font>
    <font>
      <u val="single"/>
      <sz val="10"/>
      <color indexed="36"/>
      <name val="Arial"/>
      <family val="0"/>
    </font>
    <font>
      <u val="single"/>
      <sz val="10"/>
      <color indexed="12"/>
      <name val="Arial"/>
      <family val="0"/>
    </font>
    <font>
      <b/>
      <sz val="12"/>
      <name val="Times New Roman"/>
      <family val="1"/>
    </font>
    <font>
      <sz val="12"/>
      <name val="Times New Roman"/>
      <family val="1"/>
    </font>
    <font>
      <b/>
      <sz val="11"/>
      <name val="Times New Roman"/>
      <family val="1"/>
    </font>
    <font>
      <sz val="11"/>
      <name val="Times New Roman"/>
      <family val="1"/>
    </font>
    <font>
      <i/>
      <sz val="10"/>
      <name val="Times New Roman"/>
      <family val="1"/>
    </font>
    <font>
      <b/>
      <sz val="10"/>
      <name val="Times New Roman"/>
      <family val="1"/>
    </font>
    <font>
      <sz val="10"/>
      <name val="Times New Roman"/>
      <family val="1"/>
    </font>
    <font>
      <b/>
      <sz val="10"/>
      <name val="Lucida Sans Typewriter"/>
      <family val="3"/>
    </font>
    <font>
      <sz val="13"/>
      <name val="Times New Roman"/>
      <family val="1"/>
    </font>
    <font>
      <sz val="11"/>
      <name val="Arial"/>
      <family val="0"/>
    </font>
    <font>
      <sz val="11"/>
      <name val="Lucida Sans Typewriter"/>
      <family val="3"/>
    </font>
    <font>
      <u val="single"/>
      <sz val="14"/>
      <name val="Times New Roman"/>
      <family val="1"/>
    </font>
    <font>
      <i/>
      <sz val="14"/>
      <name val="Times New Roman"/>
      <family val="1"/>
    </font>
    <font>
      <sz val="14"/>
      <name val="Times New Roman"/>
      <family val="1"/>
    </font>
    <font>
      <sz val="11"/>
      <color indexed="10"/>
      <name val="Times New Roman"/>
      <family val="1"/>
    </font>
    <font>
      <sz val="14"/>
      <name val="Lucida Sans Typewriter"/>
      <family val="3"/>
    </font>
    <font>
      <b/>
      <sz val="14"/>
      <name val="Times New Roman"/>
      <family val="1"/>
    </font>
    <font>
      <i/>
      <sz val="13"/>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5"/>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1"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93">
    <xf numFmtId="0" fontId="0" fillId="0" borderId="0" xfId="0" applyAlignment="1">
      <alignment/>
    </xf>
    <xf numFmtId="0" fontId="4" fillId="0" borderId="0" xfId="0" applyFont="1" applyFill="1" applyAlignment="1">
      <alignment/>
    </xf>
    <xf numFmtId="0" fontId="3" fillId="0" borderId="10" xfId="0" applyFont="1" applyFill="1" applyBorder="1" applyAlignment="1">
      <alignment horizontal="center" wrapText="1"/>
    </xf>
    <xf numFmtId="181" fontId="4" fillId="0" borderId="0" xfId="42" applyNumberFormat="1" applyFont="1" applyFill="1" applyAlignment="1">
      <alignment/>
    </xf>
    <xf numFmtId="0" fontId="4" fillId="0" borderId="0" xfId="0" applyFont="1" applyFill="1" applyAlignment="1">
      <alignment/>
    </xf>
    <xf numFmtId="0" fontId="5" fillId="0" borderId="11"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6" fillId="0" borderId="0" xfId="0" applyFont="1" applyFill="1" applyAlignment="1">
      <alignment/>
    </xf>
    <xf numFmtId="3" fontId="5" fillId="0" borderId="11" xfId="0" applyNumberFormat="1" applyFont="1" applyFill="1" applyBorder="1" applyAlignment="1">
      <alignment horizontal="center" vertical="center" wrapText="1"/>
    </xf>
    <xf numFmtId="181" fontId="5" fillId="0" borderId="11" xfId="42"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right" vertical="center" wrapText="1"/>
    </xf>
    <xf numFmtId="0" fontId="6" fillId="0" borderId="13" xfId="0" applyFont="1" applyFill="1" applyBorder="1" applyAlignment="1">
      <alignment vertical="center" wrapText="1"/>
    </xf>
    <xf numFmtId="181" fontId="6" fillId="0" borderId="11" xfId="42" applyNumberFormat="1" applyFont="1" applyFill="1" applyBorder="1" applyAlignment="1">
      <alignment vertical="center"/>
    </xf>
    <xf numFmtId="0" fontId="6" fillId="0" borderId="0" xfId="0" applyFont="1" applyFill="1" applyAlignment="1">
      <alignment vertical="center" wrapText="1"/>
    </xf>
    <xf numFmtId="0" fontId="6" fillId="0" borderId="13" xfId="0" applyFont="1" applyFill="1" applyBorder="1" applyAlignment="1">
      <alignment vertical="center"/>
    </xf>
    <xf numFmtId="0" fontId="6" fillId="0" borderId="0" xfId="0" applyFont="1" applyFill="1" applyAlignment="1">
      <alignment horizontal="right"/>
    </xf>
    <xf numFmtId="181" fontId="6" fillId="0" borderId="0" xfId="42" applyNumberFormat="1" applyFont="1" applyFill="1" applyAlignment="1">
      <alignment/>
    </xf>
    <xf numFmtId="0" fontId="3" fillId="0" borderId="10" xfId="0" applyFont="1" applyFill="1" applyBorder="1" applyAlignment="1">
      <alignment horizontal="center" vertical="center" wrapText="1"/>
    </xf>
    <xf numFmtId="181" fontId="4" fillId="0" borderId="0" xfId="42" applyNumberFormat="1" applyFont="1" applyFill="1" applyAlignment="1">
      <alignment vertical="center"/>
    </xf>
    <xf numFmtId="0" fontId="4" fillId="0" borderId="0" xfId="0" applyFont="1" applyFill="1" applyAlignment="1">
      <alignment vertical="center"/>
    </xf>
    <xf numFmtId="0" fontId="5" fillId="0" borderId="14" xfId="0" applyFont="1" applyFill="1" applyBorder="1" applyAlignment="1">
      <alignment horizontal="center" vertical="center" wrapText="1"/>
    </xf>
    <xf numFmtId="0" fontId="6" fillId="0" borderId="11" xfId="0" applyFont="1" applyFill="1" applyBorder="1" applyAlignment="1">
      <alignment horizontal="center" vertical="center"/>
    </xf>
    <xf numFmtId="0" fontId="6" fillId="0" borderId="12" xfId="0" applyFont="1" applyFill="1" applyBorder="1" applyAlignment="1">
      <alignment vertical="center" wrapText="1"/>
    </xf>
    <xf numFmtId="181" fontId="6" fillId="0" borderId="11" xfId="42" applyNumberFormat="1" applyFont="1" applyFill="1" applyBorder="1" applyAlignment="1">
      <alignment horizontal="center" vertical="center"/>
    </xf>
    <xf numFmtId="0" fontId="6" fillId="0" borderId="0" xfId="0" applyFont="1" applyFill="1" applyAlignment="1">
      <alignment vertical="center"/>
    </xf>
    <xf numFmtId="3" fontId="6" fillId="0" borderId="13" xfId="0" applyNumberFormat="1" applyFont="1" applyFill="1" applyBorder="1" applyAlignment="1">
      <alignment horizontal="left" vertical="center" wrapText="1"/>
    </xf>
    <xf numFmtId="181" fontId="6" fillId="0" borderId="11" xfId="42" applyNumberFormat="1" applyFont="1" applyFill="1" applyBorder="1" applyAlignment="1">
      <alignment horizontal="center" vertical="center" wrapText="1"/>
    </xf>
    <xf numFmtId="0" fontId="6" fillId="0" borderId="0" xfId="0" applyFont="1" applyFill="1" applyAlignment="1">
      <alignment horizontal="center"/>
    </xf>
    <xf numFmtId="0" fontId="3" fillId="0" borderId="10" xfId="0" applyFont="1" applyFill="1" applyBorder="1" applyAlignment="1">
      <alignment horizontal="center" vertical="center"/>
    </xf>
    <xf numFmtId="0" fontId="3" fillId="0" borderId="10" xfId="0" applyFont="1" applyFill="1" applyBorder="1" applyAlignment="1">
      <alignment vertical="center"/>
    </xf>
    <xf numFmtId="0" fontId="8" fillId="0" borderId="11" xfId="0" applyFont="1" applyFill="1" applyBorder="1" applyAlignment="1">
      <alignment horizontal="center" vertical="center" wrapText="1"/>
    </xf>
    <xf numFmtId="0" fontId="9" fillId="0" borderId="0" xfId="0" applyFont="1" applyFill="1" applyAlignment="1">
      <alignment vertical="center" wrapText="1"/>
    </xf>
    <xf numFmtId="181" fontId="8" fillId="0" borderId="11" xfId="42" applyNumberFormat="1" applyFont="1" applyFill="1" applyBorder="1" applyAlignment="1">
      <alignment horizontal="center" vertical="center" wrapText="1"/>
    </xf>
    <xf numFmtId="0" fontId="9" fillId="0" borderId="0" xfId="0" applyFont="1" applyFill="1" applyAlignment="1">
      <alignment horizontal="center" vertical="center" wrapText="1"/>
    </xf>
    <xf numFmtId="0" fontId="9" fillId="0" borderId="11" xfId="0" applyFont="1" applyFill="1" applyBorder="1" applyAlignment="1">
      <alignment horizontal="center" vertical="center"/>
    </xf>
    <xf numFmtId="3" fontId="9" fillId="0" borderId="11" xfId="57" applyNumberFormat="1" applyFont="1" applyFill="1" applyBorder="1" applyAlignment="1">
      <alignment vertical="center"/>
      <protection/>
    </xf>
    <xf numFmtId="0" fontId="9" fillId="0" borderId="0" xfId="0" applyFont="1" applyFill="1" applyBorder="1" applyAlignment="1">
      <alignment vertical="center"/>
    </xf>
    <xf numFmtId="0" fontId="9" fillId="0" borderId="0" xfId="0" applyFont="1" applyFill="1" applyAlignment="1">
      <alignment vertical="center"/>
    </xf>
    <xf numFmtId="0" fontId="9" fillId="0" borderId="11" xfId="0" applyFont="1" applyFill="1" applyBorder="1" applyAlignment="1">
      <alignment horizontal="center" vertical="center" wrapText="1"/>
    </xf>
    <xf numFmtId="181" fontId="9" fillId="0" borderId="0" xfId="42" applyNumberFormat="1" applyFont="1" applyFill="1" applyAlignment="1">
      <alignment vertical="center"/>
    </xf>
    <xf numFmtId="3" fontId="8" fillId="0" borderId="11" xfId="57" applyNumberFormat="1" applyFont="1" applyFill="1" applyBorder="1" applyAlignment="1">
      <alignment horizontal="center" vertical="center" wrapText="1"/>
      <protection/>
    </xf>
    <xf numFmtId="0" fontId="8" fillId="0" borderId="0" xfId="0" applyFont="1" applyFill="1" applyAlignment="1">
      <alignment horizontal="center" vertical="center"/>
    </xf>
    <xf numFmtId="0" fontId="9" fillId="0" borderId="0" xfId="0" applyFont="1" applyFill="1" applyAlignment="1">
      <alignment/>
    </xf>
    <xf numFmtId="0" fontId="3" fillId="0" borderId="10" xfId="57" applyFont="1" applyFill="1" applyBorder="1" applyAlignment="1">
      <alignment horizontal="center" vertical="center"/>
      <protection/>
    </xf>
    <xf numFmtId="41" fontId="4" fillId="0" borderId="0" xfId="43" applyFont="1" applyFill="1" applyAlignment="1">
      <alignment vertical="center"/>
    </xf>
    <xf numFmtId="41" fontId="9" fillId="0" borderId="0" xfId="43" applyFont="1" applyFill="1" applyAlignment="1">
      <alignment vertical="center"/>
    </xf>
    <xf numFmtId="0" fontId="8" fillId="0" borderId="14" xfId="57" applyFont="1" applyFill="1" applyBorder="1" applyAlignment="1">
      <alignment vertical="center" wrapText="1"/>
      <protection/>
    </xf>
    <xf numFmtId="41" fontId="9" fillId="0" borderId="0" xfId="43" applyFont="1" applyFill="1" applyAlignment="1">
      <alignment/>
    </xf>
    <xf numFmtId="0" fontId="5" fillId="0" borderId="11" xfId="57" applyFont="1" applyFill="1" applyBorder="1" applyAlignment="1">
      <alignment horizontal="center" vertical="center"/>
      <protection/>
    </xf>
    <xf numFmtId="0" fontId="5" fillId="0" borderId="11" xfId="57" applyFont="1" applyFill="1" applyBorder="1" applyAlignment="1">
      <alignment horizontal="center" vertical="center" wrapText="1"/>
      <protection/>
    </xf>
    <xf numFmtId="3" fontId="5" fillId="0" borderId="11" xfId="57" applyNumberFormat="1" applyFont="1" applyFill="1" applyBorder="1" applyAlignment="1">
      <alignment horizontal="center" vertical="center" wrapText="1"/>
      <protection/>
    </xf>
    <xf numFmtId="41" fontId="6" fillId="0" borderId="0" xfId="43" applyFont="1" applyFill="1" applyAlignment="1">
      <alignment vertical="center"/>
    </xf>
    <xf numFmtId="0" fontId="9" fillId="0" borderId="11" xfId="57" applyFont="1" applyFill="1" applyBorder="1" applyAlignment="1">
      <alignment horizontal="center" vertical="center"/>
      <protection/>
    </xf>
    <xf numFmtId="0" fontId="9" fillId="0" borderId="12" xfId="57" applyFont="1" applyFill="1" applyBorder="1" applyAlignment="1">
      <alignment horizontal="right" vertical="center"/>
      <protection/>
    </xf>
    <xf numFmtId="0" fontId="9" fillId="0" borderId="13" xfId="57" applyFont="1" applyFill="1" applyBorder="1" applyAlignment="1">
      <alignment vertical="center"/>
      <protection/>
    </xf>
    <xf numFmtId="41" fontId="9" fillId="0" borderId="11" xfId="57" applyNumberFormat="1" applyFont="1" applyFill="1" applyBorder="1" applyAlignment="1">
      <alignment vertical="center"/>
      <protection/>
    </xf>
    <xf numFmtId="0" fontId="9" fillId="0" borderId="12" xfId="0" applyFont="1" applyFill="1" applyBorder="1" applyAlignment="1">
      <alignment horizontal="right" vertical="center"/>
    </xf>
    <xf numFmtId="0" fontId="9" fillId="0" borderId="13" xfId="0" applyFont="1" applyFill="1" applyBorder="1" applyAlignment="1">
      <alignment vertical="center"/>
    </xf>
    <xf numFmtId="41" fontId="9" fillId="0" borderId="11" xfId="57" applyNumberFormat="1" applyFont="1" applyFill="1" applyBorder="1" applyAlignment="1">
      <alignment horizontal="center" vertical="center"/>
      <protection/>
    </xf>
    <xf numFmtId="0" fontId="9" fillId="0" borderId="13" xfId="57" applyFont="1" applyFill="1" applyBorder="1" applyAlignment="1">
      <alignment horizontal="left" vertical="center" wrapText="1"/>
      <protection/>
    </xf>
    <xf numFmtId="0" fontId="9" fillId="0" borderId="13" xfId="57" applyFont="1" applyFill="1" applyBorder="1" applyAlignment="1">
      <alignment horizontal="left" vertical="center"/>
      <protection/>
    </xf>
    <xf numFmtId="41" fontId="11" fillId="0" borderId="0" xfId="43" applyFont="1" applyFill="1" applyAlignment="1">
      <alignment/>
    </xf>
    <xf numFmtId="0" fontId="8" fillId="0" borderId="14" xfId="57" applyFont="1" applyFill="1" applyBorder="1" applyAlignment="1">
      <alignment horizontal="center" vertical="center" wrapText="1"/>
      <protection/>
    </xf>
    <xf numFmtId="0" fontId="5" fillId="0" borderId="12" xfId="57" applyFont="1" applyFill="1" applyBorder="1" applyAlignment="1">
      <alignment horizontal="center" vertical="center"/>
      <protection/>
    </xf>
    <xf numFmtId="3" fontId="5" fillId="0" borderId="11" xfId="57" applyNumberFormat="1" applyFont="1" applyFill="1" applyBorder="1" applyAlignment="1">
      <alignment vertical="center"/>
      <protection/>
    </xf>
    <xf numFmtId="41" fontId="5" fillId="0" borderId="0" xfId="43" applyFont="1" applyFill="1" applyAlignment="1">
      <alignment vertical="center"/>
    </xf>
    <xf numFmtId="0" fontId="9" fillId="0" borderId="12" xfId="57" applyFont="1" applyFill="1" applyBorder="1" applyAlignment="1">
      <alignment horizontal="center" vertical="center"/>
      <protection/>
    </xf>
    <xf numFmtId="41" fontId="9" fillId="0" borderId="11" xfId="43" applyFont="1" applyFill="1" applyBorder="1" applyAlignment="1">
      <alignment horizontal="center" vertical="center"/>
    </xf>
    <xf numFmtId="41" fontId="9" fillId="0" borderId="0" xfId="43" applyFont="1" applyFill="1" applyAlignment="1">
      <alignment horizontal="center" vertical="center"/>
    </xf>
    <xf numFmtId="41" fontId="11" fillId="0" borderId="0" xfId="43" applyFont="1" applyFill="1" applyAlignment="1">
      <alignment vertical="center"/>
    </xf>
    <xf numFmtId="41" fontId="11" fillId="0" borderId="0" xfId="43" applyFont="1" applyFill="1" applyAlignment="1">
      <alignment horizontal="center" vertical="center"/>
    </xf>
    <xf numFmtId="0" fontId="3" fillId="0" borderId="0" xfId="57" applyFont="1" applyFill="1" applyAlignment="1">
      <alignment horizontal="center" vertical="center"/>
      <protection/>
    </xf>
    <xf numFmtId="0" fontId="4" fillId="0" borderId="0" xfId="0" applyFont="1" applyFill="1" applyAlignment="1">
      <alignment horizontal="left" vertical="center"/>
    </xf>
    <xf numFmtId="0" fontId="5" fillId="0" borderId="11" xfId="0" applyFont="1" applyFill="1" applyBorder="1" applyAlignment="1">
      <alignment horizontal="center" vertical="center"/>
    </xf>
    <xf numFmtId="0" fontId="6" fillId="0" borderId="11" xfId="0" applyFont="1" applyFill="1" applyBorder="1" applyAlignment="1">
      <alignment horizontal="left" vertical="center" wrapText="1"/>
    </xf>
    <xf numFmtId="3" fontId="6" fillId="0" borderId="11" xfId="42" applyNumberFormat="1" applyFont="1" applyFill="1" applyBorder="1" applyAlignment="1">
      <alignment horizontal="right" vertical="center"/>
    </xf>
    <xf numFmtId="0" fontId="6" fillId="0" borderId="0" xfId="0" applyFont="1" applyFill="1" applyBorder="1" applyAlignment="1">
      <alignment vertical="center"/>
    </xf>
    <xf numFmtId="0" fontId="6" fillId="0" borderId="11" xfId="0" applyFont="1" applyFill="1" applyBorder="1" applyAlignment="1">
      <alignment horizontal="left" vertical="center"/>
    </xf>
    <xf numFmtId="0" fontId="12" fillId="0" borderId="0" xfId="0" applyFont="1" applyFill="1" applyAlignment="1">
      <alignment vertical="center"/>
    </xf>
    <xf numFmtId="0" fontId="5" fillId="0" borderId="0" xfId="0" applyFont="1" applyFill="1" applyAlignment="1">
      <alignment vertical="center"/>
    </xf>
    <xf numFmtId="0" fontId="6" fillId="0" borderId="11" xfId="0" applyFont="1" applyFill="1" applyBorder="1" applyAlignment="1">
      <alignment vertical="center" wrapText="1"/>
    </xf>
    <xf numFmtId="41" fontId="6" fillId="0" borderId="11" xfId="43" applyFont="1" applyFill="1" applyBorder="1" applyAlignment="1">
      <alignment horizontal="center" vertical="center" wrapText="1"/>
    </xf>
    <xf numFmtId="0" fontId="6" fillId="0" borderId="0" xfId="0" applyFont="1" applyFill="1" applyBorder="1" applyAlignment="1">
      <alignment vertical="center" wrapText="1"/>
    </xf>
    <xf numFmtId="0" fontId="3" fillId="0" borderId="10" xfId="0" applyFont="1" applyFill="1" applyBorder="1" applyAlignment="1">
      <alignment vertical="center" wrapText="1"/>
    </xf>
    <xf numFmtId="181" fontId="4" fillId="0" borderId="0" xfId="42" applyNumberFormat="1" applyFont="1" applyFill="1" applyAlignment="1">
      <alignment/>
    </xf>
    <xf numFmtId="0" fontId="6" fillId="0" borderId="0" xfId="0" applyFont="1" applyAlignment="1">
      <alignment vertical="center"/>
    </xf>
    <xf numFmtId="3" fontId="6" fillId="0" borderId="11" xfId="0" applyNumberFormat="1" applyFont="1" applyFill="1" applyBorder="1" applyAlignment="1">
      <alignment horizontal="center" vertical="center" wrapText="1"/>
    </xf>
    <xf numFmtId="43" fontId="6" fillId="0" borderId="11" xfId="42" applyFont="1" applyBorder="1" applyAlignment="1">
      <alignment/>
    </xf>
    <xf numFmtId="0" fontId="6" fillId="0" borderId="0" xfId="0" applyFont="1" applyAlignment="1">
      <alignment/>
    </xf>
    <xf numFmtId="181" fontId="6" fillId="0" borderId="0" xfId="42" applyNumberFormat="1" applyFont="1" applyAlignment="1">
      <alignment/>
    </xf>
    <xf numFmtId="0" fontId="6" fillId="0" borderId="11" xfId="0" applyFont="1" applyBorder="1" applyAlignment="1">
      <alignment/>
    </xf>
    <xf numFmtId="0" fontId="6" fillId="0" borderId="0" xfId="0" applyFont="1" applyFill="1" applyBorder="1" applyAlignment="1">
      <alignment horizontal="center" vertical="center" wrapText="1"/>
    </xf>
    <xf numFmtId="3" fontId="6" fillId="0" borderId="0" xfId="0" applyNumberFormat="1" applyFont="1" applyFill="1" applyBorder="1" applyAlignment="1">
      <alignment horizontal="center" vertical="center" wrapText="1"/>
    </xf>
    <xf numFmtId="0" fontId="6" fillId="0" borderId="0" xfId="0" applyFont="1" applyBorder="1" applyAlignment="1">
      <alignment/>
    </xf>
    <xf numFmtId="0" fontId="14" fillId="0" borderId="0" xfId="0" applyFont="1" applyBorder="1" applyAlignment="1">
      <alignment/>
    </xf>
    <xf numFmtId="0" fontId="15" fillId="0" borderId="0" xfId="0" applyFont="1" applyBorder="1" applyAlignment="1">
      <alignment/>
    </xf>
    <xf numFmtId="0" fontId="16" fillId="0" borderId="0" xfId="0" applyFont="1" applyAlignment="1">
      <alignment/>
    </xf>
    <xf numFmtId="0" fontId="16" fillId="0" borderId="0" xfId="0" applyFont="1" applyAlignment="1">
      <alignment horizontal="center" vertical="top"/>
    </xf>
    <xf numFmtId="0" fontId="16" fillId="0" borderId="0" xfId="0" applyFont="1" applyAlignment="1">
      <alignment/>
    </xf>
    <xf numFmtId="0" fontId="6" fillId="33" borderId="0" xfId="0" applyFont="1" applyFill="1" applyAlignment="1">
      <alignment vertical="center"/>
    </xf>
    <xf numFmtId="0" fontId="9" fillId="0" borderId="0" xfId="0" applyFont="1" applyFill="1" applyAlignment="1">
      <alignment horizontal="center"/>
    </xf>
    <xf numFmtId="0" fontId="17" fillId="0" borderId="0" xfId="0" applyFont="1" applyFill="1" applyAlignment="1">
      <alignment/>
    </xf>
    <xf numFmtId="0" fontId="9" fillId="0" borderId="12" xfId="0" applyFont="1" applyFill="1" applyBorder="1" applyAlignment="1">
      <alignment vertical="center"/>
    </xf>
    <xf numFmtId="0" fontId="9" fillId="0" borderId="12" xfId="0" applyFont="1" applyFill="1" applyBorder="1" applyAlignment="1">
      <alignment vertical="center" wrapText="1"/>
    </xf>
    <xf numFmtId="0" fontId="9" fillId="0" borderId="13" xfId="0" applyFont="1" applyFill="1" applyBorder="1" applyAlignment="1">
      <alignment vertical="center" wrapText="1"/>
    </xf>
    <xf numFmtId="0" fontId="6" fillId="34" borderId="0" xfId="0" applyFont="1" applyFill="1" applyAlignment="1">
      <alignment horizontal="right"/>
    </xf>
    <xf numFmtId="0" fontId="6" fillId="34" borderId="0" xfId="0" applyFont="1" applyFill="1" applyAlignment="1">
      <alignment/>
    </xf>
    <xf numFmtId="0" fontId="6" fillId="34" borderId="0" xfId="0" applyFont="1" applyFill="1" applyAlignment="1">
      <alignment horizontal="center"/>
    </xf>
    <xf numFmtId="181" fontId="6" fillId="34" borderId="0" xfId="42" applyNumberFormat="1" applyFont="1" applyFill="1" applyAlignment="1">
      <alignment/>
    </xf>
    <xf numFmtId="0" fontId="6" fillId="34" borderId="0" xfId="0" applyFont="1" applyFill="1" applyBorder="1" applyAlignment="1">
      <alignment/>
    </xf>
    <xf numFmtId="0" fontId="19" fillId="0" borderId="0" xfId="0" applyFont="1" applyFill="1" applyAlignment="1">
      <alignment horizontal="center" vertical="center" wrapText="1"/>
    </xf>
    <xf numFmtId="0" fontId="19" fillId="0" borderId="0" xfId="0" applyFont="1" applyFill="1" applyAlignment="1">
      <alignment horizontal="center" vertical="center"/>
    </xf>
    <xf numFmtId="0" fontId="5" fillId="0" borderId="11" xfId="0" applyFont="1" applyFill="1" applyBorder="1" applyAlignment="1">
      <alignment horizontal="center" vertical="center" wrapText="1"/>
    </xf>
    <xf numFmtId="0" fontId="20" fillId="0" borderId="0" xfId="0" applyFont="1" applyFill="1" applyAlignment="1">
      <alignment horizontal="center" vertical="center" wrapText="1"/>
    </xf>
    <xf numFmtId="0" fontId="3" fillId="0" borderId="10" xfId="0" applyFont="1" applyFill="1" applyBorder="1" applyAlignment="1">
      <alignment horizontal="left" wrapText="1"/>
    </xf>
    <xf numFmtId="0" fontId="6" fillId="0" borderId="0" xfId="0" applyFont="1" applyFill="1" applyBorder="1" applyAlignment="1">
      <alignment horizontal="center"/>
    </xf>
    <xf numFmtId="0" fontId="6" fillId="0" borderId="15" xfId="0" applyFont="1" applyFill="1" applyBorder="1" applyAlignment="1">
      <alignment horizontal="left" vertical="center"/>
    </xf>
    <xf numFmtId="0" fontId="6" fillId="0" borderId="16" xfId="0" applyFont="1" applyFill="1" applyBorder="1" applyAlignment="1">
      <alignment horizontal="left" vertical="center"/>
    </xf>
    <xf numFmtId="0" fontId="3" fillId="0" borderId="10" xfId="0" applyFont="1" applyFill="1" applyBorder="1" applyAlignment="1">
      <alignment horizontal="left" vertical="center" wrapText="1"/>
    </xf>
    <xf numFmtId="0" fontId="5" fillId="0" borderId="12"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3" xfId="0" applyFont="1" applyFill="1" applyBorder="1" applyAlignment="1">
      <alignment horizontal="center" vertical="center" wrapText="1"/>
    </xf>
    <xf numFmtId="3" fontId="6" fillId="0" borderId="13" xfId="0" applyNumberFormat="1" applyFont="1" applyFill="1" applyBorder="1" applyAlignment="1">
      <alignment horizontal="left" vertical="center" wrapText="1"/>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6" fillId="0" borderId="19" xfId="0" applyFont="1" applyFill="1" applyBorder="1" applyAlignment="1">
      <alignment horizontal="left" vertical="center" wrapText="1"/>
    </xf>
    <xf numFmtId="0" fontId="0" fillId="0" borderId="20" xfId="0" applyFill="1" applyBorder="1" applyAlignment="1">
      <alignment/>
    </xf>
    <xf numFmtId="0" fontId="6" fillId="0" borderId="15" xfId="0" applyFont="1" applyFill="1" applyBorder="1" applyAlignment="1">
      <alignment horizontal="left" vertical="center" wrapText="1"/>
    </xf>
    <xf numFmtId="0" fontId="0" fillId="0" borderId="16" xfId="0" applyFill="1" applyBorder="1" applyAlignment="1">
      <alignment/>
    </xf>
    <xf numFmtId="0" fontId="6" fillId="0" borderId="14"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7" fillId="0" borderId="21" xfId="0" applyFont="1" applyFill="1" applyBorder="1" applyAlignment="1">
      <alignment horizontal="left" wrapText="1"/>
    </xf>
    <xf numFmtId="0" fontId="8" fillId="0" borderId="11" xfId="0" applyFont="1" applyFill="1" applyBorder="1" applyAlignment="1">
      <alignment horizontal="center" vertical="center"/>
    </xf>
    <xf numFmtId="0" fontId="8" fillId="0" borderId="11" xfId="0" applyFont="1" applyFill="1" applyBorder="1" applyAlignment="1">
      <alignment horizontal="center" vertical="center" wrapText="1"/>
    </xf>
    <xf numFmtId="0" fontId="7" fillId="0" borderId="21" xfId="0" applyFont="1" applyFill="1" applyBorder="1" applyAlignment="1">
      <alignment horizontal="left" vertical="center" wrapText="1"/>
    </xf>
    <xf numFmtId="0" fontId="7" fillId="0" borderId="0" xfId="0" applyFont="1" applyFill="1" applyAlignment="1">
      <alignment horizontal="left" vertical="center" wrapText="1"/>
    </xf>
    <xf numFmtId="0" fontId="3" fillId="0" borderId="10" xfId="0" applyFont="1" applyFill="1" applyBorder="1" applyAlignment="1">
      <alignment horizontal="left" vertical="center"/>
    </xf>
    <xf numFmtId="3" fontId="8" fillId="0" borderId="12" xfId="57" applyNumberFormat="1" applyFont="1" applyFill="1" applyBorder="1" applyAlignment="1">
      <alignment horizontal="center" vertical="center"/>
      <protection/>
    </xf>
    <xf numFmtId="3" fontId="8" fillId="0" borderId="17" xfId="57" applyNumberFormat="1" applyFont="1" applyFill="1" applyBorder="1" applyAlignment="1">
      <alignment horizontal="center" vertical="center"/>
      <protection/>
    </xf>
    <xf numFmtId="3" fontId="8" fillId="0" borderId="13" xfId="57" applyNumberFormat="1" applyFont="1" applyFill="1" applyBorder="1" applyAlignment="1">
      <alignment horizontal="center" vertical="center"/>
      <protection/>
    </xf>
    <xf numFmtId="0" fontId="5" fillId="0" borderId="12" xfId="57" applyFont="1" applyFill="1" applyBorder="1" applyAlignment="1">
      <alignment horizontal="left" vertical="center" wrapText="1"/>
      <protection/>
    </xf>
    <xf numFmtId="0" fontId="5" fillId="0" borderId="13" xfId="57" applyFont="1" applyFill="1" applyBorder="1" applyAlignment="1">
      <alignment horizontal="left" vertical="center" wrapText="1"/>
      <protection/>
    </xf>
    <xf numFmtId="0" fontId="3" fillId="0" borderId="10" xfId="57" applyFont="1" applyFill="1" applyBorder="1" applyAlignment="1">
      <alignment horizontal="left" vertical="center"/>
      <protection/>
    </xf>
    <xf numFmtId="0" fontId="8" fillId="0" borderId="11" xfId="57" applyFont="1" applyFill="1" applyBorder="1" applyAlignment="1">
      <alignment horizontal="center" vertical="center"/>
      <protection/>
    </xf>
    <xf numFmtId="0" fontId="8" fillId="0" borderId="11" xfId="57" applyFont="1" applyFill="1" applyBorder="1" applyAlignment="1">
      <alignment horizontal="center" vertical="center" wrapText="1"/>
      <protection/>
    </xf>
    <xf numFmtId="41" fontId="7" fillId="0" borderId="21" xfId="43" applyFont="1" applyFill="1" applyBorder="1" applyAlignment="1">
      <alignment horizontal="left" wrapText="1"/>
    </xf>
    <xf numFmtId="41" fontId="7" fillId="0" borderId="0" xfId="43" applyFont="1" applyFill="1" applyBorder="1" applyAlignment="1">
      <alignment horizontal="left" vertical="top" wrapText="1"/>
    </xf>
    <xf numFmtId="0" fontId="5" fillId="0" borderId="12" xfId="57" applyFont="1" applyFill="1" applyBorder="1" applyAlignment="1">
      <alignment horizontal="left" vertical="center"/>
      <protection/>
    </xf>
    <xf numFmtId="0" fontId="5" fillId="0" borderId="13" xfId="57" applyFont="1" applyFill="1" applyBorder="1" applyAlignment="1">
      <alignment horizontal="left" vertical="center"/>
      <protection/>
    </xf>
    <xf numFmtId="0" fontId="8" fillId="0" borderId="14" xfId="57" applyFont="1" applyFill="1" applyBorder="1" applyAlignment="1">
      <alignment horizontal="center" vertical="center"/>
      <protection/>
    </xf>
    <xf numFmtId="0" fontId="8" fillId="0" borderId="18" xfId="57" applyFont="1" applyFill="1" applyBorder="1" applyAlignment="1">
      <alignment horizontal="center" vertical="center"/>
      <protection/>
    </xf>
    <xf numFmtId="0" fontId="8" fillId="0" borderId="19" xfId="57" applyFont="1" applyFill="1" applyBorder="1" applyAlignment="1">
      <alignment horizontal="center" vertical="center" wrapText="1"/>
      <protection/>
    </xf>
    <xf numFmtId="0" fontId="8" fillId="0" borderId="15" xfId="57" applyFont="1" applyFill="1" applyBorder="1" applyAlignment="1">
      <alignment horizontal="center" vertical="center" wrapText="1"/>
      <protection/>
    </xf>
    <xf numFmtId="0" fontId="8" fillId="0" borderId="22" xfId="57" applyFont="1" applyFill="1" applyBorder="1" applyAlignment="1">
      <alignment horizontal="center" vertical="center" wrapText="1"/>
      <protection/>
    </xf>
    <xf numFmtId="0" fontId="8" fillId="0" borderId="23" xfId="57" applyFont="1" applyFill="1" applyBorder="1" applyAlignment="1">
      <alignment horizontal="center" vertical="center" wrapText="1"/>
      <protection/>
    </xf>
    <xf numFmtId="3" fontId="6" fillId="0" borderId="11" xfId="42" applyNumberFormat="1" applyFont="1" applyFill="1" applyBorder="1" applyAlignment="1">
      <alignment horizontal="center" vertical="center"/>
    </xf>
    <xf numFmtId="0" fontId="5" fillId="0" borderId="14"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1" xfId="0" applyFont="1" applyFill="1" applyBorder="1" applyAlignment="1">
      <alignment horizontal="center" vertical="center"/>
    </xf>
    <xf numFmtId="3" fontId="6" fillId="0" borderId="12" xfId="42" applyNumberFormat="1" applyFont="1" applyFill="1" applyBorder="1" applyAlignment="1">
      <alignment horizontal="center" vertical="center"/>
    </xf>
    <xf numFmtId="3" fontId="6" fillId="0" borderId="17" xfId="42" applyNumberFormat="1" applyFont="1" applyFill="1" applyBorder="1" applyAlignment="1">
      <alignment horizontal="center" vertical="center"/>
    </xf>
    <xf numFmtId="3" fontId="6" fillId="0" borderId="13" xfId="42" applyNumberFormat="1" applyFont="1" applyFill="1" applyBorder="1" applyAlignment="1">
      <alignment horizontal="center" vertical="center"/>
    </xf>
    <xf numFmtId="0" fontId="5" fillId="0" borderId="12" xfId="0" applyFont="1" applyFill="1" applyBorder="1" applyAlignment="1">
      <alignment horizontal="left" vertical="center"/>
    </xf>
    <xf numFmtId="0" fontId="5" fillId="0" borderId="17" xfId="0" applyFont="1" applyFill="1" applyBorder="1" applyAlignment="1">
      <alignment horizontal="left" vertical="center"/>
    </xf>
    <xf numFmtId="0" fontId="5" fillId="0" borderId="13" xfId="0" applyFont="1" applyFill="1" applyBorder="1" applyAlignment="1">
      <alignment horizontal="left" vertical="center"/>
    </xf>
    <xf numFmtId="0" fontId="5" fillId="0" borderId="12"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6" fillId="0" borderId="11" xfId="0" applyFont="1" applyFill="1" applyBorder="1" applyAlignment="1">
      <alignment horizontal="center" vertical="center" wrapText="1"/>
    </xf>
    <xf numFmtId="49" fontId="6" fillId="0" borderId="11" xfId="43" applyNumberFormat="1" applyFont="1" applyFill="1" applyBorder="1" applyAlignment="1">
      <alignment horizontal="left" vertical="center" wrapText="1"/>
    </xf>
    <xf numFmtId="41" fontId="7" fillId="0" borderId="21" xfId="0" applyNumberFormat="1" applyFont="1" applyFill="1" applyBorder="1" applyAlignment="1">
      <alignment horizontal="left"/>
    </xf>
    <xf numFmtId="0" fontId="7" fillId="0" borderId="21" xfId="0" applyFont="1" applyFill="1" applyBorder="1" applyAlignment="1">
      <alignment horizontal="left"/>
    </xf>
    <xf numFmtId="0" fontId="7" fillId="0" borderId="0" xfId="0" applyFont="1" applyFill="1" applyAlignment="1">
      <alignment horizontal="left" vertical="top" wrapText="1"/>
    </xf>
    <xf numFmtId="181" fontId="6" fillId="0" borderId="11" xfId="42" applyNumberFormat="1" applyFont="1" applyFill="1" applyBorder="1" applyAlignment="1">
      <alignment horizontal="center" vertical="center" wrapText="1"/>
    </xf>
    <xf numFmtId="3" fontId="5" fillId="0" borderId="14" xfId="0" applyNumberFormat="1" applyFont="1" applyFill="1" applyBorder="1" applyAlignment="1">
      <alignment horizontal="center" vertical="center" wrapText="1"/>
    </xf>
    <xf numFmtId="0" fontId="6" fillId="0" borderId="14" xfId="0" applyFont="1" applyBorder="1" applyAlignment="1">
      <alignment horizontal="center" vertical="center"/>
    </xf>
    <xf numFmtId="3" fontId="5" fillId="0" borderId="18" xfId="0" applyNumberFormat="1" applyFont="1" applyFill="1" applyBorder="1" applyAlignment="1">
      <alignment horizontal="center" vertical="center" wrapText="1"/>
    </xf>
    <xf numFmtId="0" fontId="6" fillId="0" borderId="18" xfId="0" applyFont="1" applyBorder="1" applyAlignment="1">
      <alignment horizontal="center" vertical="center"/>
    </xf>
    <xf numFmtId="0" fontId="16" fillId="0" borderId="0" xfId="0" applyFont="1" applyAlignment="1">
      <alignment horizontal="center" vertical="center" wrapText="1"/>
    </xf>
    <xf numFmtId="0" fontId="16" fillId="0" borderId="0" xfId="0" applyFont="1" applyAlignment="1">
      <alignment horizontal="left" vertical="top" wrapText="1"/>
    </xf>
    <xf numFmtId="0" fontId="6" fillId="0" borderId="11" xfId="0" applyFont="1" applyFill="1" applyBorder="1" applyAlignment="1">
      <alignment horizontal="left" vertical="center" wrapText="1"/>
    </xf>
    <xf numFmtId="0" fontId="5" fillId="0" borderId="14" xfId="0" applyFont="1" applyBorder="1" applyAlignment="1">
      <alignment horizontal="center" vertical="center"/>
    </xf>
    <xf numFmtId="0" fontId="5" fillId="0" borderId="24" xfId="0" applyFont="1" applyBorder="1" applyAlignment="1">
      <alignment horizontal="center" vertical="center"/>
    </xf>
    <xf numFmtId="0" fontId="5" fillId="0" borderId="18" xfId="0" applyFont="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Phu luc Don gia bo thuong cay Cao su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45"/>
  <sheetViews>
    <sheetView showZeros="0" tabSelected="1" view="pageBreakPreview" zoomScaleNormal="85" zoomScaleSheetLayoutView="100" zoomScalePageLayoutView="0" workbookViewId="0" topLeftCell="A13">
      <selection activeCell="A3" sqref="A3:F3"/>
    </sheetView>
  </sheetViews>
  <sheetFormatPr defaultColWidth="9.140625" defaultRowHeight="13.5" customHeight="1"/>
  <cols>
    <col min="1" max="1" width="4.7109375" style="7" customWidth="1"/>
    <col min="2" max="2" width="4.421875" style="16" bestFit="1" customWidth="1"/>
    <col min="3" max="3" width="44.7109375" style="7" customWidth="1"/>
    <col min="4" max="4" width="12.57421875" style="7" bestFit="1" customWidth="1"/>
    <col min="5" max="5" width="12.140625" style="7" customWidth="1"/>
    <col min="6" max="6" width="12.140625" style="17" customWidth="1"/>
    <col min="7" max="16384" width="9.140625" style="7" customWidth="1"/>
  </cols>
  <sheetData>
    <row r="1" spans="1:6" s="1" customFormat="1" ht="18.75">
      <c r="A1" s="111" t="s">
        <v>279</v>
      </c>
      <c r="B1" s="112"/>
      <c r="C1" s="112"/>
      <c r="D1" s="112"/>
      <c r="E1" s="112"/>
      <c r="F1" s="112"/>
    </row>
    <row r="2" spans="1:6" s="1" customFormat="1" ht="20.25" customHeight="1">
      <c r="A2" s="111" t="s">
        <v>0</v>
      </c>
      <c r="B2" s="112"/>
      <c r="C2" s="112"/>
      <c r="D2" s="112"/>
      <c r="E2" s="112"/>
      <c r="F2" s="112"/>
    </row>
    <row r="3" spans="1:6" s="1" customFormat="1" ht="41.25" customHeight="1">
      <c r="A3" s="114" t="s">
        <v>281</v>
      </c>
      <c r="B3" s="114"/>
      <c r="C3" s="114"/>
      <c r="D3" s="114"/>
      <c r="E3" s="114"/>
      <c r="F3" s="114"/>
    </row>
    <row r="4" spans="1:6" s="4" customFormat="1" ht="21.75" customHeight="1">
      <c r="A4" s="2" t="s">
        <v>1</v>
      </c>
      <c r="B4" s="115" t="s">
        <v>2</v>
      </c>
      <c r="C4" s="115"/>
      <c r="D4" s="3"/>
      <c r="E4" s="3"/>
      <c r="F4" s="3"/>
    </row>
    <row r="5" spans="1:6" ht="15" customHeight="1">
      <c r="A5" s="113" t="s">
        <v>3</v>
      </c>
      <c r="B5" s="113" t="s">
        <v>4</v>
      </c>
      <c r="C5" s="113"/>
      <c r="D5" s="113" t="s">
        <v>5</v>
      </c>
      <c r="E5" s="113"/>
      <c r="F5" s="113"/>
    </row>
    <row r="6" spans="1:6" ht="15">
      <c r="A6" s="113"/>
      <c r="B6" s="113"/>
      <c r="C6" s="113"/>
      <c r="D6" s="5" t="s">
        <v>6</v>
      </c>
      <c r="E6" s="8" t="s">
        <v>7</v>
      </c>
      <c r="F6" s="9" t="s">
        <v>8</v>
      </c>
    </row>
    <row r="7" spans="1:6" s="14" customFormat="1" ht="16.5" customHeight="1">
      <c r="A7" s="10">
        <v>1</v>
      </c>
      <c r="B7" s="11" t="s">
        <v>9</v>
      </c>
      <c r="C7" s="12" t="s">
        <v>10</v>
      </c>
      <c r="D7" s="13">
        <v>83160000</v>
      </c>
      <c r="E7" s="13">
        <v>8320</v>
      </c>
      <c r="F7" s="13">
        <v>2770</v>
      </c>
    </row>
    <row r="8" spans="1:6" s="14" customFormat="1" ht="16.5" customHeight="1">
      <c r="A8" s="10">
        <v>2</v>
      </c>
      <c r="B8" s="11" t="s">
        <v>9</v>
      </c>
      <c r="C8" s="12" t="s">
        <v>11</v>
      </c>
      <c r="D8" s="13">
        <v>33000000</v>
      </c>
      <c r="E8" s="13">
        <v>3300</v>
      </c>
      <c r="F8" s="13">
        <v>0</v>
      </c>
    </row>
    <row r="9" spans="1:6" s="14" customFormat="1" ht="16.5" customHeight="1">
      <c r="A9" s="10">
        <v>3</v>
      </c>
      <c r="B9" s="11" t="s">
        <v>9</v>
      </c>
      <c r="C9" s="12" t="s">
        <v>12</v>
      </c>
      <c r="D9" s="13">
        <v>33000000</v>
      </c>
      <c r="E9" s="13">
        <v>3300</v>
      </c>
      <c r="F9" s="13">
        <v>1270</v>
      </c>
    </row>
    <row r="10" spans="1:6" s="14" customFormat="1" ht="16.5" customHeight="1">
      <c r="A10" s="10">
        <v>4</v>
      </c>
      <c r="B10" s="11" t="s">
        <v>9</v>
      </c>
      <c r="C10" s="12" t="s">
        <v>13</v>
      </c>
      <c r="D10" s="13">
        <v>26400000</v>
      </c>
      <c r="E10" s="13">
        <v>2640</v>
      </c>
      <c r="F10" s="13">
        <v>1020</v>
      </c>
    </row>
    <row r="11" spans="1:6" s="14" customFormat="1" ht="16.5" customHeight="1">
      <c r="A11" s="10">
        <v>5</v>
      </c>
      <c r="B11" s="11" t="s">
        <v>9</v>
      </c>
      <c r="C11" s="12" t="s">
        <v>14</v>
      </c>
      <c r="D11" s="13">
        <v>66000000</v>
      </c>
      <c r="E11" s="13">
        <v>6600</v>
      </c>
      <c r="F11" s="13">
        <v>0</v>
      </c>
    </row>
    <row r="12" spans="1:6" s="14" customFormat="1" ht="16.5" customHeight="1">
      <c r="A12" s="10">
        <v>6</v>
      </c>
      <c r="B12" s="11" t="s">
        <v>9</v>
      </c>
      <c r="C12" s="12" t="s">
        <v>15</v>
      </c>
      <c r="D12" s="13">
        <v>72600000</v>
      </c>
      <c r="E12" s="13">
        <v>7260</v>
      </c>
      <c r="F12" s="13">
        <v>0</v>
      </c>
    </row>
    <row r="13" spans="1:6" s="14" customFormat="1" ht="16.5" customHeight="1">
      <c r="A13" s="10">
        <v>7</v>
      </c>
      <c r="B13" s="11" t="s">
        <v>9</v>
      </c>
      <c r="C13" s="12" t="s">
        <v>269</v>
      </c>
      <c r="D13" s="13">
        <v>72600000</v>
      </c>
      <c r="E13" s="13">
        <v>7260</v>
      </c>
      <c r="F13" s="13">
        <v>0</v>
      </c>
    </row>
    <row r="14" spans="1:6" s="14" customFormat="1" ht="16.5" customHeight="1">
      <c r="A14" s="10">
        <v>8</v>
      </c>
      <c r="B14" s="11" t="s">
        <v>9</v>
      </c>
      <c r="C14" s="15" t="s">
        <v>16</v>
      </c>
      <c r="D14" s="13">
        <v>59400000</v>
      </c>
      <c r="E14" s="13">
        <v>5940</v>
      </c>
      <c r="F14" s="13">
        <v>29700</v>
      </c>
    </row>
    <row r="15" spans="1:6" s="14" customFormat="1" ht="16.5" customHeight="1">
      <c r="A15" s="10">
        <v>9</v>
      </c>
      <c r="B15" s="11" t="s">
        <v>9</v>
      </c>
      <c r="C15" s="12" t="s">
        <v>17</v>
      </c>
      <c r="D15" s="13">
        <v>39600000</v>
      </c>
      <c r="E15" s="13">
        <v>3960</v>
      </c>
      <c r="F15" s="13">
        <v>0</v>
      </c>
    </row>
    <row r="16" spans="1:6" s="14" customFormat="1" ht="16.5" customHeight="1">
      <c r="A16" s="10">
        <v>10</v>
      </c>
      <c r="B16" s="11" t="s">
        <v>9</v>
      </c>
      <c r="C16" s="12" t="s">
        <v>18</v>
      </c>
      <c r="D16" s="13">
        <v>39600000</v>
      </c>
      <c r="E16" s="13">
        <v>3960</v>
      </c>
      <c r="F16" s="13">
        <v>0</v>
      </c>
    </row>
    <row r="17" spans="1:6" s="14" customFormat="1" ht="16.5" customHeight="1">
      <c r="A17" s="10">
        <v>11</v>
      </c>
      <c r="B17" s="11" t="s">
        <v>9</v>
      </c>
      <c r="C17" s="12" t="s">
        <v>19</v>
      </c>
      <c r="D17" s="13">
        <v>39600000</v>
      </c>
      <c r="E17" s="13">
        <v>3960</v>
      </c>
      <c r="F17" s="13">
        <v>0</v>
      </c>
    </row>
    <row r="18" spans="1:6" s="14" customFormat="1" ht="16.5" customHeight="1">
      <c r="A18" s="10">
        <v>12</v>
      </c>
      <c r="B18" s="11" t="s">
        <v>9</v>
      </c>
      <c r="C18" s="12" t="s">
        <v>20</v>
      </c>
      <c r="D18" s="13">
        <v>59400000</v>
      </c>
      <c r="E18" s="13">
        <v>5940</v>
      </c>
      <c r="F18" s="13">
        <v>29700</v>
      </c>
    </row>
    <row r="19" spans="1:6" s="14" customFormat="1" ht="16.5" customHeight="1">
      <c r="A19" s="10">
        <v>13</v>
      </c>
      <c r="B19" s="11" t="s">
        <v>9</v>
      </c>
      <c r="C19" s="12" t="s">
        <v>21</v>
      </c>
      <c r="D19" s="13">
        <v>59400000</v>
      </c>
      <c r="E19" s="13">
        <v>5940</v>
      </c>
      <c r="F19" s="13">
        <v>29700</v>
      </c>
    </row>
    <row r="20" spans="1:6" s="14" customFormat="1" ht="16.5" customHeight="1">
      <c r="A20" s="10">
        <v>14</v>
      </c>
      <c r="B20" s="11" t="s">
        <v>9</v>
      </c>
      <c r="C20" s="15" t="s">
        <v>22</v>
      </c>
      <c r="D20" s="13">
        <v>66000000</v>
      </c>
      <c r="E20" s="13">
        <v>6600</v>
      </c>
      <c r="F20" s="13">
        <v>33000</v>
      </c>
    </row>
    <row r="21" spans="1:6" s="14" customFormat="1" ht="16.5" customHeight="1">
      <c r="A21" s="10">
        <v>15</v>
      </c>
      <c r="B21" s="11" t="s">
        <v>9</v>
      </c>
      <c r="C21" s="12" t="s">
        <v>23</v>
      </c>
      <c r="D21" s="13">
        <v>39600000</v>
      </c>
      <c r="E21" s="13">
        <v>3960</v>
      </c>
      <c r="F21" s="13">
        <v>0</v>
      </c>
    </row>
    <row r="22" spans="1:6" s="14" customFormat="1" ht="16.5" customHeight="1">
      <c r="A22" s="10">
        <v>16</v>
      </c>
      <c r="B22" s="11" t="s">
        <v>9</v>
      </c>
      <c r="C22" s="12" t="s">
        <v>24</v>
      </c>
      <c r="D22" s="13">
        <v>19800000</v>
      </c>
      <c r="E22" s="13">
        <v>1980</v>
      </c>
      <c r="F22" s="13">
        <v>0</v>
      </c>
    </row>
    <row r="23" spans="1:6" s="14" customFormat="1" ht="16.5" customHeight="1">
      <c r="A23" s="10">
        <v>17</v>
      </c>
      <c r="B23" s="11" t="s">
        <v>9</v>
      </c>
      <c r="C23" s="12" t="s">
        <v>25</v>
      </c>
      <c r="D23" s="13">
        <v>26400000</v>
      </c>
      <c r="E23" s="13">
        <v>2640</v>
      </c>
      <c r="F23" s="13">
        <v>0</v>
      </c>
    </row>
    <row r="24" spans="1:6" s="14" customFormat="1" ht="16.5" customHeight="1">
      <c r="A24" s="10">
        <v>18</v>
      </c>
      <c r="B24" s="11" t="s">
        <v>9</v>
      </c>
      <c r="C24" s="12" t="s">
        <v>26</v>
      </c>
      <c r="D24" s="13">
        <v>52800000</v>
      </c>
      <c r="E24" s="13">
        <v>5280</v>
      </c>
      <c r="F24" s="13">
        <v>0</v>
      </c>
    </row>
    <row r="25" spans="1:6" s="14" customFormat="1" ht="16.5" customHeight="1">
      <c r="A25" s="10">
        <v>19</v>
      </c>
      <c r="B25" s="11" t="s">
        <v>9</v>
      </c>
      <c r="C25" s="12" t="s">
        <v>27</v>
      </c>
      <c r="D25" s="13">
        <v>33000000</v>
      </c>
      <c r="E25" s="13">
        <v>3300</v>
      </c>
      <c r="F25" s="13">
        <v>0</v>
      </c>
    </row>
    <row r="26" spans="1:6" s="14" customFormat="1" ht="16.5" customHeight="1">
      <c r="A26" s="10">
        <v>20</v>
      </c>
      <c r="B26" s="11" t="s">
        <v>9</v>
      </c>
      <c r="C26" s="15" t="s">
        <v>28</v>
      </c>
      <c r="D26" s="13">
        <v>72600000</v>
      </c>
      <c r="E26" s="13">
        <v>7260</v>
      </c>
      <c r="F26" s="13">
        <v>0</v>
      </c>
    </row>
    <row r="27" spans="1:6" s="14" customFormat="1" ht="16.5" customHeight="1">
      <c r="A27" s="10">
        <v>21</v>
      </c>
      <c r="B27" s="11" t="s">
        <v>9</v>
      </c>
      <c r="C27" s="12" t="s">
        <v>29</v>
      </c>
      <c r="D27" s="13">
        <v>34344000</v>
      </c>
      <c r="E27" s="13">
        <v>3430</v>
      </c>
      <c r="F27" s="13">
        <v>0</v>
      </c>
    </row>
    <row r="28" spans="1:6" s="14" customFormat="1" ht="16.5" customHeight="1">
      <c r="A28" s="10">
        <v>22</v>
      </c>
      <c r="B28" s="11" t="s">
        <v>9</v>
      </c>
      <c r="C28" s="12" t="s">
        <v>30</v>
      </c>
      <c r="D28" s="13">
        <v>32160000</v>
      </c>
      <c r="E28" s="13">
        <v>3220</v>
      </c>
      <c r="F28" s="13">
        <v>0</v>
      </c>
    </row>
    <row r="29" spans="1:6" s="14" customFormat="1" ht="16.5" customHeight="1">
      <c r="A29" s="10">
        <v>23</v>
      </c>
      <c r="B29" s="11" t="s">
        <v>9</v>
      </c>
      <c r="C29" s="15" t="s">
        <v>31</v>
      </c>
      <c r="D29" s="13">
        <v>39600000</v>
      </c>
      <c r="E29" s="13">
        <v>3960</v>
      </c>
      <c r="F29" s="13">
        <v>0</v>
      </c>
    </row>
    <row r="30" spans="1:6" s="14" customFormat="1" ht="16.5" customHeight="1">
      <c r="A30" s="10">
        <v>24</v>
      </c>
      <c r="B30" s="11" t="s">
        <v>9</v>
      </c>
      <c r="C30" s="12" t="s">
        <v>32</v>
      </c>
      <c r="D30" s="13">
        <v>66000000</v>
      </c>
      <c r="E30" s="13">
        <v>6600</v>
      </c>
      <c r="F30" s="13">
        <v>0</v>
      </c>
    </row>
    <row r="31" spans="1:6" s="14" customFormat="1" ht="16.5" customHeight="1">
      <c r="A31" s="10">
        <v>25</v>
      </c>
      <c r="B31" s="11" t="s">
        <v>9</v>
      </c>
      <c r="C31" s="12" t="s">
        <v>33</v>
      </c>
      <c r="D31" s="13">
        <v>66000000</v>
      </c>
      <c r="E31" s="13">
        <v>6600</v>
      </c>
      <c r="F31" s="13">
        <v>3300</v>
      </c>
    </row>
    <row r="32" spans="1:6" s="14" customFormat="1" ht="16.5" customHeight="1">
      <c r="A32" s="10">
        <v>26</v>
      </c>
      <c r="B32" s="11" t="s">
        <v>9</v>
      </c>
      <c r="C32" s="12" t="s">
        <v>34</v>
      </c>
      <c r="D32" s="13">
        <v>79200000</v>
      </c>
      <c r="E32" s="13">
        <v>7920</v>
      </c>
      <c r="F32" s="13">
        <v>0</v>
      </c>
    </row>
    <row r="33" spans="1:6" s="14" customFormat="1" ht="16.5" customHeight="1">
      <c r="A33" s="10">
        <v>27</v>
      </c>
      <c r="B33" s="11" t="s">
        <v>9</v>
      </c>
      <c r="C33" s="12" t="s">
        <v>35</v>
      </c>
      <c r="D33" s="13">
        <v>19800000</v>
      </c>
      <c r="E33" s="13">
        <v>1980</v>
      </c>
      <c r="F33" s="13">
        <v>0</v>
      </c>
    </row>
    <row r="34" spans="1:6" s="14" customFormat="1" ht="16.5" customHeight="1">
      <c r="A34" s="10">
        <v>28</v>
      </c>
      <c r="B34" s="11" t="s">
        <v>9</v>
      </c>
      <c r="C34" s="12" t="s">
        <v>36</v>
      </c>
      <c r="D34" s="13">
        <v>34800000</v>
      </c>
      <c r="E34" s="13">
        <v>3480</v>
      </c>
      <c r="F34" s="13">
        <v>0</v>
      </c>
    </row>
    <row r="35" spans="1:6" s="14" customFormat="1" ht="16.5" customHeight="1">
      <c r="A35" s="10">
        <v>29</v>
      </c>
      <c r="B35" s="11" t="s">
        <v>9</v>
      </c>
      <c r="C35" s="12" t="s">
        <v>37</v>
      </c>
      <c r="D35" s="13">
        <v>90750000</v>
      </c>
      <c r="E35" s="13">
        <v>9080</v>
      </c>
      <c r="F35" s="13">
        <v>4540</v>
      </c>
    </row>
    <row r="36" spans="1:6" s="14" customFormat="1" ht="16.5" customHeight="1">
      <c r="A36" s="10">
        <v>30</v>
      </c>
      <c r="B36" s="11" t="s">
        <v>9</v>
      </c>
      <c r="C36" s="12" t="s">
        <v>38</v>
      </c>
      <c r="D36" s="13">
        <v>26400000</v>
      </c>
      <c r="E36" s="13">
        <v>2640</v>
      </c>
      <c r="F36" s="13">
        <v>0</v>
      </c>
    </row>
    <row r="37" spans="1:6" s="14" customFormat="1" ht="16.5" customHeight="1">
      <c r="A37" s="10">
        <v>31</v>
      </c>
      <c r="B37" s="11" t="s">
        <v>9</v>
      </c>
      <c r="C37" s="12" t="s">
        <v>39</v>
      </c>
      <c r="D37" s="13">
        <v>39600000</v>
      </c>
      <c r="E37" s="13">
        <v>3960</v>
      </c>
      <c r="F37" s="13">
        <v>0</v>
      </c>
    </row>
    <row r="38" spans="1:6" s="14" customFormat="1" ht="16.5" customHeight="1">
      <c r="A38" s="10">
        <v>32</v>
      </c>
      <c r="B38" s="11" t="s">
        <v>9</v>
      </c>
      <c r="C38" s="12" t="s">
        <v>40</v>
      </c>
      <c r="D38" s="13">
        <v>39600000</v>
      </c>
      <c r="E38" s="13">
        <v>3960</v>
      </c>
      <c r="F38" s="13">
        <v>0</v>
      </c>
    </row>
    <row r="39" spans="1:6" s="14" customFormat="1" ht="16.5" customHeight="1">
      <c r="A39" s="10">
        <v>33</v>
      </c>
      <c r="B39" s="11" t="s">
        <v>9</v>
      </c>
      <c r="C39" s="12" t="s">
        <v>41</v>
      </c>
      <c r="D39" s="13">
        <v>30960000</v>
      </c>
      <c r="E39" s="13">
        <v>3100</v>
      </c>
      <c r="F39" s="13">
        <v>1720</v>
      </c>
    </row>
    <row r="40" spans="1:6" ht="16.5" customHeight="1">
      <c r="A40" s="10">
        <v>34</v>
      </c>
      <c r="B40" s="11" t="s">
        <v>9</v>
      </c>
      <c r="C40" s="12" t="s">
        <v>42</v>
      </c>
      <c r="D40" s="13">
        <v>26400000</v>
      </c>
      <c r="E40" s="13">
        <v>2640</v>
      </c>
      <c r="F40" s="13">
        <v>13200</v>
      </c>
    </row>
    <row r="41" spans="1:6" s="14" customFormat="1" ht="16.5" customHeight="1">
      <c r="A41" s="10">
        <v>35</v>
      </c>
      <c r="B41" s="11" t="s">
        <v>9</v>
      </c>
      <c r="C41" s="12" t="s">
        <v>43</v>
      </c>
      <c r="D41" s="13">
        <v>19800000</v>
      </c>
      <c r="E41" s="13">
        <v>1980</v>
      </c>
      <c r="F41" s="13">
        <v>1100</v>
      </c>
    </row>
    <row r="42" spans="1:6" s="14" customFormat="1" ht="16.5" customHeight="1">
      <c r="A42" s="10">
        <v>36</v>
      </c>
      <c r="B42" s="11" t="s">
        <v>9</v>
      </c>
      <c r="C42" s="15" t="s">
        <v>44</v>
      </c>
      <c r="D42" s="13">
        <v>108900000</v>
      </c>
      <c r="E42" s="13">
        <v>10890</v>
      </c>
      <c r="F42" s="13">
        <v>0</v>
      </c>
    </row>
    <row r="43" spans="1:6" s="14" customFormat="1" ht="16.5" customHeight="1">
      <c r="A43" s="10">
        <v>37</v>
      </c>
      <c r="B43" s="11" t="s">
        <v>9</v>
      </c>
      <c r="C43" s="12" t="s">
        <v>45</v>
      </c>
      <c r="D43" s="13">
        <v>39600000</v>
      </c>
      <c r="E43" s="13">
        <v>3960</v>
      </c>
      <c r="F43" s="13">
        <v>19800</v>
      </c>
    </row>
    <row r="44" spans="1:6" s="14" customFormat="1" ht="16.5" customHeight="1">
      <c r="A44" s="10">
        <v>38</v>
      </c>
      <c r="B44" s="11" t="s">
        <v>9</v>
      </c>
      <c r="C44" s="12" t="s">
        <v>46</v>
      </c>
      <c r="D44" s="13">
        <v>33000000</v>
      </c>
      <c r="E44" s="13">
        <v>3300</v>
      </c>
      <c r="F44" s="13">
        <v>1660</v>
      </c>
    </row>
    <row r="45" spans="1:6" s="14" customFormat="1" ht="16.5" customHeight="1">
      <c r="A45" s="10">
        <v>39</v>
      </c>
      <c r="B45" s="11" t="s">
        <v>9</v>
      </c>
      <c r="C45" s="12" t="s">
        <v>47</v>
      </c>
      <c r="D45" s="13">
        <v>19800000</v>
      </c>
      <c r="E45" s="13">
        <v>1980</v>
      </c>
      <c r="F45" s="13">
        <v>0</v>
      </c>
    </row>
  </sheetData>
  <sheetProtection/>
  <mergeCells count="7">
    <mergeCell ref="A1:F1"/>
    <mergeCell ref="B5:C6"/>
    <mergeCell ref="A5:A6"/>
    <mergeCell ref="D5:F5"/>
    <mergeCell ref="A3:F3"/>
    <mergeCell ref="B4:C4"/>
    <mergeCell ref="A2:F2"/>
  </mergeCells>
  <printOptions horizontalCentered="1"/>
  <pageMargins left="0.5" right="0.5" top="0.5" bottom="0.5" header="0.25" footer="0.2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V19"/>
  <sheetViews>
    <sheetView zoomScale="85" zoomScaleNormal="85" zoomScaleSheetLayoutView="100" zoomScalePageLayoutView="0" workbookViewId="0" topLeftCell="A1">
      <selection activeCell="A1" sqref="A1"/>
    </sheetView>
  </sheetViews>
  <sheetFormatPr defaultColWidth="9.140625" defaultRowHeight="12.75"/>
  <cols>
    <col min="1" max="1" width="3.8515625" style="7" bestFit="1" customWidth="1"/>
    <col min="2" max="2" width="33.57421875" style="7" bestFit="1" customWidth="1"/>
    <col min="3" max="3" width="6.7109375" style="7" bestFit="1" customWidth="1"/>
    <col min="4" max="8" width="10.28125" style="7" customWidth="1"/>
    <col min="9" max="16384" width="9.140625" style="7" customWidth="1"/>
  </cols>
  <sheetData>
    <row r="1" spans="1:22" s="73" customFormat="1" ht="27" customHeight="1">
      <c r="A1" s="29" t="s">
        <v>200</v>
      </c>
      <c r="B1" s="145" t="s">
        <v>201</v>
      </c>
      <c r="C1" s="145"/>
      <c r="D1" s="145"/>
      <c r="E1" s="145"/>
      <c r="F1" s="145"/>
      <c r="G1" s="145"/>
      <c r="H1" s="145"/>
      <c r="I1" s="72"/>
      <c r="J1" s="72"/>
      <c r="K1" s="72"/>
      <c r="L1" s="72"/>
      <c r="M1" s="72"/>
      <c r="N1" s="72"/>
      <c r="O1" s="72"/>
      <c r="P1" s="72"/>
      <c r="Q1" s="72"/>
      <c r="R1" s="72"/>
      <c r="S1" s="72"/>
      <c r="T1" s="72"/>
      <c r="U1" s="72"/>
      <c r="V1" s="72"/>
    </row>
    <row r="2" spans="1:8" ht="18" customHeight="1">
      <c r="A2" s="113" t="s">
        <v>3</v>
      </c>
      <c r="B2" s="165" t="s">
        <v>4</v>
      </c>
      <c r="C2" s="113" t="s">
        <v>50</v>
      </c>
      <c r="D2" s="167" t="s">
        <v>5</v>
      </c>
      <c r="E2" s="167"/>
      <c r="F2" s="167"/>
      <c r="G2" s="167"/>
      <c r="H2" s="167"/>
    </row>
    <row r="3" spans="1:8" s="25" customFormat="1" ht="46.5" customHeight="1">
      <c r="A3" s="167"/>
      <c r="B3" s="166"/>
      <c r="C3" s="113"/>
      <c r="D3" s="33" t="s">
        <v>202</v>
      </c>
      <c r="E3" s="33" t="s">
        <v>203</v>
      </c>
      <c r="F3" s="33" t="s">
        <v>204</v>
      </c>
      <c r="G3" s="33" t="s">
        <v>205</v>
      </c>
      <c r="H3" s="33" t="s">
        <v>206</v>
      </c>
    </row>
    <row r="4" spans="1:8" s="80" customFormat="1" ht="19.5" customHeight="1">
      <c r="A4" s="74">
        <v>4</v>
      </c>
      <c r="B4" s="174" t="s">
        <v>239</v>
      </c>
      <c r="C4" s="175"/>
      <c r="D4" s="175"/>
      <c r="E4" s="175"/>
      <c r="F4" s="175"/>
      <c r="G4" s="175"/>
      <c r="H4" s="176"/>
    </row>
    <row r="5" spans="1:8" s="25" customFormat="1" ht="18" customHeight="1">
      <c r="A5" s="22"/>
      <c r="B5" s="75" t="s">
        <v>240</v>
      </c>
      <c r="C5" s="22" t="s">
        <v>55</v>
      </c>
      <c r="D5" s="76">
        <v>2000</v>
      </c>
      <c r="E5" s="76">
        <v>4000</v>
      </c>
      <c r="F5" s="76">
        <v>6000</v>
      </c>
      <c r="G5" s="76">
        <v>8000</v>
      </c>
      <c r="H5" s="76">
        <v>10000</v>
      </c>
    </row>
    <row r="6" spans="1:8" s="25" customFormat="1" ht="18" customHeight="1">
      <c r="A6" s="22"/>
      <c r="B6" s="75" t="s">
        <v>241</v>
      </c>
      <c r="C6" s="22" t="s">
        <v>58</v>
      </c>
      <c r="D6" s="164">
        <v>5000</v>
      </c>
      <c r="E6" s="164"/>
      <c r="F6" s="164"/>
      <c r="G6" s="164"/>
      <c r="H6" s="164"/>
    </row>
    <row r="7" spans="1:8" s="25" customFormat="1" ht="18" customHeight="1">
      <c r="A7" s="22"/>
      <c r="B7" s="75" t="s">
        <v>242</v>
      </c>
      <c r="C7" s="22" t="s">
        <v>58</v>
      </c>
      <c r="D7" s="164">
        <v>2000</v>
      </c>
      <c r="E7" s="164"/>
      <c r="F7" s="164"/>
      <c r="G7" s="164"/>
      <c r="H7" s="164"/>
    </row>
    <row r="8" spans="1:8" s="25" customFormat="1" ht="18" customHeight="1">
      <c r="A8" s="22"/>
      <c r="B8" s="75" t="s">
        <v>243</v>
      </c>
      <c r="C8" s="22" t="s">
        <v>55</v>
      </c>
      <c r="D8" s="164">
        <v>1500</v>
      </c>
      <c r="E8" s="164"/>
      <c r="F8" s="164"/>
      <c r="G8" s="164"/>
      <c r="H8" s="164"/>
    </row>
    <row r="9" spans="1:8" s="25" customFormat="1" ht="18" customHeight="1">
      <c r="A9" s="22"/>
      <c r="B9" s="78" t="s">
        <v>244</v>
      </c>
      <c r="C9" s="22" t="s">
        <v>55</v>
      </c>
      <c r="D9" s="76">
        <v>41000</v>
      </c>
      <c r="E9" s="76">
        <v>41000</v>
      </c>
      <c r="F9" s="76">
        <v>94700</v>
      </c>
      <c r="G9" s="76">
        <v>162100</v>
      </c>
      <c r="H9" s="76">
        <v>193600</v>
      </c>
    </row>
    <row r="10" spans="1:8" s="77" customFormat="1" ht="30">
      <c r="A10" s="22"/>
      <c r="B10" s="81" t="s">
        <v>245</v>
      </c>
      <c r="C10" s="22" t="s">
        <v>55</v>
      </c>
      <c r="D10" s="76">
        <v>20900</v>
      </c>
      <c r="E10" s="76">
        <v>28710</v>
      </c>
      <c r="F10" s="76">
        <v>35200</v>
      </c>
      <c r="G10" s="76">
        <v>44550</v>
      </c>
      <c r="H10" s="76">
        <v>57640</v>
      </c>
    </row>
    <row r="11" spans="1:8" s="77" customFormat="1" ht="18" customHeight="1">
      <c r="A11" s="22"/>
      <c r="B11" s="81" t="s">
        <v>246</v>
      </c>
      <c r="C11" s="22" t="s">
        <v>55</v>
      </c>
      <c r="D11" s="76">
        <v>15000</v>
      </c>
      <c r="E11" s="76">
        <v>20000</v>
      </c>
      <c r="F11" s="76">
        <v>30000</v>
      </c>
      <c r="G11" s="76">
        <v>40000</v>
      </c>
      <c r="H11" s="76">
        <v>50000</v>
      </c>
    </row>
    <row r="12" spans="1:8" s="77" customFormat="1" ht="18" customHeight="1">
      <c r="A12" s="22"/>
      <c r="B12" s="81" t="s">
        <v>247</v>
      </c>
      <c r="C12" s="22" t="s">
        <v>55</v>
      </c>
      <c r="D12" s="76">
        <v>3300</v>
      </c>
      <c r="E12" s="76">
        <v>16500</v>
      </c>
      <c r="F12" s="76">
        <v>27500</v>
      </c>
      <c r="G12" s="76">
        <v>38500</v>
      </c>
      <c r="H12" s="76">
        <v>27500</v>
      </c>
    </row>
    <row r="13" spans="1:8" s="83" customFormat="1" ht="18" customHeight="1">
      <c r="A13" s="177"/>
      <c r="B13" s="178" t="s">
        <v>248</v>
      </c>
      <c r="C13" s="82" t="s">
        <v>83</v>
      </c>
      <c r="D13" s="76">
        <v>12650000</v>
      </c>
      <c r="E13" s="76">
        <v>14850000</v>
      </c>
      <c r="F13" s="76">
        <v>17050000</v>
      </c>
      <c r="G13" s="76">
        <v>18480000</v>
      </c>
      <c r="H13" s="76">
        <v>19800000</v>
      </c>
    </row>
    <row r="14" spans="1:8" s="14" customFormat="1" ht="18" customHeight="1">
      <c r="A14" s="177"/>
      <c r="B14" s="178"/>
      <c r="C14" s="10" t="s">
        <v>55</v>
      </c>
      <c r="D14" s="76">
        <v>12650</v>
      </c>
      <c r="E14" s="76">
        <v>14850</v>
      </c>
      <c r="F14" s="76">
        <v>17050</v>
      </c>
      <c r="G14" s="76">
        <v>18480</v>
      </c>
      <c r="H14" s="76">
        <v>19800</v>
      </c>
    </row>
    <row r="15" spans="1:8" s="83" customFormat="1" ht="18" customHeight="1">
      <c r="A15" s="177"/>
      <c r="B15" s="178" t="s">
        <v>249</v>
      </c>
      <c r="C15" s="82" t="s">
        <v>83</v>
      </c>
      <c r="D15" s="76">
        <v>5500000</v>
      </c>
      <c r="E15" s="76">
        <v>6600000</v>
      </c>
      <c r="F15" s="76">
        <v>7700000</v>
      </c>
      <c r="G15" s="76">
        <v>8800000</v>
      </c>
      <c r="H15" s="76">
        <v>9900000</v>
      </c>
    </row>
    <row r="16" spans="1:8" s="14" customFormat="1" ht="18" customHeight="1">
      <c r="A16" s="177"/>
      <c r="B16" s="178"/>
      <c r="C16" s="10" t="s">
        <v>55</v>
      </c>
      <c r="D16" s="76">
        <v>5500</v>
      </c>
      <c r="E16" s="76">
        <v>6600</v>
      </c>
      <c r="F16" s="76">
        <v>7700</v>
      </c>
      <c r="G16" s="76">
        <v>8800</v>
      </c>
      <c r="H16" s="76">
        <v>9900</v>
      </c>
    </row>
    <row r="17" spans="1:8" s="14" customFormat="1" ht="18" customHeight="1">
      <c r="A17" s="10"/>
      <c r="B17" s="81" t="s">
        <v>250</v>
      </c>
      <c r="C17" s="10" t="s">
        <v>251</v>
      </c>
      <c r="D17" s="182" t="s">
        <v>252</v>
      </c>
      <c r="E17" s="182"/>
      <c r="F17" s="182"/>
      <c r="G17" s="182"/>
      <c r="H17" s="182"/>
    </row>
    <row r="18" spans="1:8" ht="15">
      <c r="A18" s="179"/>
      <c r="B18" s="180"/>
      <c r="C18" s="180"/>
      <c r="D18" s="180"/>
      <c r="E18" s="180"/>
      <c r="F18" s="180"/>
      <c r="G18" s="180"/>
      <c r="H18" s="180"/>
    </row>
    <row r="19" spans="1:8" ht="34.5" customHeight="1">
      <c r="A19" s="181"/>
      <c r="B19" s="181"/>
      <c r="C19" s="181"/>
      <c r="D19" s="181"/>
      <c r="E19" s="181"/>
      <c r="F19" s="181"/>
      <c r="G19" s="181"/>
      <c r="H19" s="181"/>
    </row>
  </sheetData>
  <sheetProtection/>
  <mergeCells count="16">
    <mergeCell ref="D6:H6"/>
    <mergeCell ref="D8:H8"/>
    <mergeCell ref="D7:H7"/>
    <mergeCell ref="B1:H1"/>
    <mergeCell ref="B2:B3"/>
    <mergeCell ref="A2:A3"/>
    <mergeCell ref="C2:C3"/>
    <mergeCell ref="D2:H2"/>
    <mergeCell ref="B4:H4"/>
    <mergeCell ref="A15:A16"/>
    <mergeCell ref="B15:B16"/>
    <mergeCell ref="A13:A14"/>
    <mergeCell ref="B13:B14"/>
    <mergeCell ref="A18:H18"/>
    <mergeCell ref="A19:H19"/>
    <mergeCell ref="D17:H17"/>
  </mergeCells>
  <printOptions horizontalCentered="1"/>
  <pageMargins left="0.5" right="0.4" top="0.75" bottom="0.75" header="0.5" footer="0.5"/>
  <pageSetup horizontalDpi="600" verticalDpi="600" orientation="portrait" paperSize="9" r:id="rId1"/>
  <headerFooter alignWithMargins="0">
    <oddHeader>&amp;C&amp;"Times New Roman,Regular"10</oddHeader>
  </headerFooter>
</worksheet>
</file>

<file path=xl/worksheets/sheet11.xml><?xml version="1.0" encoding="utf-8"?>
<worksheet xmlns="http://schemas.openxmlformats.org/spreadsheetml/2006/main" xmlns:r="http://schemas.openxmlformats.org/officeDocument/2006/relationships">
  <dimension ref="A1:H15"/>
  <sheetViews>
    <sheetView view="pageBreakPreview" zoomScaleSheetLayoutView="100" zoomScalePageLayoutView="0" workbookViewId="0" topLeftCell="A1">
      <selection activeCell="B10" sqref="B10:G10"/>
    </sheetView>
  </sheetViews>
  <sheetFormatPr defaultColWidth="9.140625" defaultRowHeight="12.75"/>
  <cols>
    <col min="1" max="1" width="4.8515625" style="89" customWidth="1"/>
    <col min="2" max="2" width="11.140625" style="89" customWidth="1"/>
    <col min="3" max="3" width="22.00390625" style="89" customWidth="1"/>
    <col min="4" max="4" width="7.57421875" style="89" customWidth="1"/>
    <col min="5" max="6" width="18.8515625" style="89" customWidth="1"/>
    <col min="7" max="7" width="11.57421875" style="89" customWidth="1"/>
    <col min="8" max="16384" width="9.140625" style="89" customWidth="1"/>
  </cols>
  <sheetData>
    <row r="1" spans="1:7" s="1" customFormat="1" ht="24" customHeight="1">
      <c r="A1" s="18" t="s">
        <v>253</v>
      </c>
      <c r="B1" s="119" t="s">
        <v>254</v>
      </c>
      <c r="C1" s="119"/>
      <c r="D1" s="84"/>
      <c r="E1" s="85"/>
      <c r="F1" s="85"/>
      <c r="G1" s="85"/>
    </row>
    <row r="2" spans="1:7" s="86" customFormat="1" ht="19.5" customHeight="1">
      <c r="A2" s="126" t="s">
        <v>3</v>
      </c>
      <c r="B2" s="183" t="s">
        <v>255</v>
      </c>
      <c r="C2" s="184"/>
      <c r="D2" s="190" t="s">
        <v>50</v>
      </c>
      <c r="E2" s="113" t="s">
        <v>5</v>
      </c>
      <c r="F2" s="113"/>
      <c r="G2" s="190" t="s">
        <v>256</v>
      </c>
    </row>
    <row r="3" spans="1:7" s="86" customFormat="1" ht="42.75" customHeight="1">
      <c r="A3" s="127"/>
      <c r="B3" s="185"/>
      <c r="C3" s="186"/>
      <c r="D3" s="192"/>
      <c r="E3" s="21" t="s">
        <v>257</v>
      </c>
      <c r="F3" s="8" t="s">
        <v>258</v>
      </c>
      <c r="G3" s="191"/>
    </row>
    <row r="4" spans="1:8" ht="19.5" customHeight="1">
      <c r="A4" s="10">
        <v>1</v>
      </c>
      <c r="B4" s="189" t="s">
        <v>259</v>
      </c>
      <c r="C4" s="189"/>
      <c r="D4" s="10" t="s">
        <v>58</v>
      </c>
      <c r="E4" s="87">
        <v>860</v>
      </c>
      <c r="F4" s="87">
        <v>8580</v>
      </c>
      <c r="G4" s="88"/>
      <c r="H4" s="90"/>
    </row>
    <row r="5" spans="1:8" ht="19.5" customHeight="1">
      <c r="A5" s="10">
        <v>2</v>
      </c>
      <c r="B5" s="189" t="s">
        <v>260</v>
      </c>
      <c r="C5" s="189"/>
      <c r="D5" s="10" t="s">
        <v>58</v>
      </c>
      <c r="E5" s="87">
        <v>10560</v>
      </c>
      <c r="F5" s="87">
        <v>13200</v>
      </c>
      <c r="G5" s="88"/>
      <c r="H5" s="90"/>
    </row>
    <row r="6" spans="1:8" ht="19.5" customHeight="1">
      <c r="A6" s="10">
        <v>3</v>
      </c>
      <c r="B6" s="189" t="s">
        <v>261</v>
      </c>
      <c r="C6" s="189"/>
      <c r="D6" s="10" t="s">
        <v>58</v>
      </c>
      <c r="E6" s="87">
        <v>1580</v>
      </c>
      <c r="F6" s="87">
        <v>3430</v>
      </c>
      <c r="G6" s="88"/>
      <c r="H6" s="90"/>
    </row>
    <row r="7" spans="1:8" ht="19.5" customHeight="1">
      <c r="A7" s="10">
        <v>4</v>
      </c>
      <c r="B7" s="189" t="s">
        <v>262</v>
      </c>
      <c r="C7" s="189"/>
      <c r="D7" s="10" t="s">
        <v>58</v>
      </c>
      <c r="E7" s="87">
        <v>340</v>
      </c>
      <c r="F7" s="87">
        <v>690</v>
      </c>
      <c r="G7" s="91"/>
      <c r="H7" s="90"/>
    </row>
    <row r="8" spans="1:7" ht="19.5" customHeight="1">
      <c r="A8" s="92"/>
      <c r="B8" s="6"/>
      <c r="C8" s="6"/>
      <c r="D8" s="92"/>
      <c r="E8" s="93"/>
      <c r="F8" s="93"/>
      <c r="G8" s="94"/>
    </row>
    <row r="9" spans="1:7" s="97" customFormat="1" ht="20.25" customHeight="1">
      <c r="A9" s="95" t="s">
        <v>263</v>
      </c>
      <c r="B9" s="96"/>
      <c r="C9" s="96"/>
      <c r="D9" s="96"/>
      <c r="E9" s="96"/>
      <c r="F9" s="96"/>
      <c r="G9" s="96"/>
    </row>
    <row r="10" spans="1:7" s="99" customFormat="1" ht="95.25" customHeight="1">
      <c r="A10" s="98" t="s">
        <v>264</v>
      </c>
      <c r="B10" s="188" t="s">
        <v>275</v>
      </c>
      <c r="C10" s="188"/>
      <c r="D10" s="188"/>
      <c r="E10" s="188"/>
      <c r="F10" s="188"/>
      <c r="G10" s="188"/>
    </row>
    <row r="11" spans="1:7" s="99" customFormat="1" ht="92.25" customHeight="1">
      <c r="A11" s="98" t="s">
        <v>264</v>
      </c>
      <c r="B11" s="187" t="s">
        <v>278</v>
      </c>
      <c r="C11" s="187"/>
      <c r="D11" s="187"/>
      <c r="E11" s="187"/>
      <c r="F11" s="187"/>
      <c r="G11" s="187"/>
    </row>
    <row r="12" spans="1:7" s="99" customFormat="1" ht="76.5" customHeight="1">
      <c r="A12" s="98" t="s">
        <v>264</v>
      </c>
      <c r="B12" s="188" t="s">
        <v>276</v>
      </c>
      <c r="C12" s="188"/>
      <c r="D12" s="188"/>
      <c r="E12" s="188"/>
      <c r="F12" s="188"/>
      <c r="G12" s="188"/>
    </row>
    <row r="13" spans="1:7" s="99" customFormat="1" ht="77.25" customHeight="1">
      <c r="A13" s="98" t="s">
        <v>264</v>
      </c>
      <c r="B13" s="188" t="s">
        <v>277</v>
      </c>
      <c r="C13" s="188"/>
      <c r="D13" s="188"/>
      <c r="E13" s="188"/>
      <c r="F13" s="188"/>
      <c r="G13" s="188"/>
    </row>
    <row r="14" spans="1:7" s="99" customFormat="1" ht="84.75" customHeight="1">
      <c r="A14" s="98" t="s">
        <v>264</v>
      </c>
      <c r="B14" s="188" t="s">
        <v>280</v>
      </c>
      <c r="C14" s="188"/>
      <c r="D14" s="188"/>
      <c r="E14" s="188"/>
      <c r="F14" s="188"/>
      <c r="G14" s="188"/>
    </row>
    <row r="15" spans="1:7" s="99" customFormat="1" ht="38.25" customHeight="1">
      <c r="A15" s="98"/>
      <c r="B15" s="188"/>
      <c r="C15" s="188"/>
      <c r="D15" s="188"/>
      <c r="E15" s="188"/>
      <c r="F15" s="188"/>
      <c r="G15" s="188"/>
    </row>
  </sheetData>
  <sheetProtection/>
  <mergeCells count="16">
    <mergeCell ref="B5:C5"/>
    <mergeCell ref="G2:G3"/>
    <mergeCell ref="B6:C6"/>
    <mergeCell ref="A2:A3"/>
    <mergeCell ref="D2:D3"/>
    <mergeCell ref="E2:F2"/>
    <mergeCell ref="B1:C1"/>
    <mergeCell ref="B2:C3"/>
    <mergeCell ref="B11:G11"/>
    <mergeCell ref="B10:G10"/>
    <mergeCell ref="B15:G15"/>
    <mergeCell ref="B12:G12"/>
    <mergeCell ref="B14:G14"/>
    <mergeCell ref="B13:G13"/>
    <mergeCell ref="B7:C7"/>
    <mergeCell ref="B4:C4"/>
  </mergeCells>
  <printOptions horizontalCentered="1"/>
  <pageMargins left="0.5" right="0.5" top="0.75" bottom="0.5" header="0.5" footer="0.5"/>
  <pageSetup horizontalDpi="600" verticalDpi="600" orientation="portrait" paperSize="9" scale="95" r:id="rId1"/>
  <headerFooter alignWithMargins="0">
    <oddHeader>&amp;C&amp;"Times New Roman,Regular"11</oddHeader>
  </headerFooter>
</worksheet>
</file>

<file path=xl/worksheets/sheet2.xml><?xml version="1.0" encoding="utf-8"?>
<worksheet xmlns="http://schemas.openxmlformats.org/spreadsheetml/2006/main" xmlns:r="http://schemas.openxmlformats.org/officeDocument/2006/relationships">
  <dimension ref="A1:G30"/>
  <sheetViews>
    <sheetView view="pageBreakPreview" zoomScaleSheetLayoutView="100" zoomScalePageLayoutView="0" workbookViewId="0" topLeftCell="A1">
      <selection activeCell="C7" sqref="C7"/>
    </sheetView>
  </sheetViews>
  <sheetFormatPr defaultColWidth="9.140625" defaultRowHeight="13.5" customHeight="1"/>
  <cols>
    <col min="1" max="1" width="4.00390625" style="7" bestFit="1" customWidth="1"/>
    <col min="2" max="2" width="4.421875" style="16" bestFit="1" customWidth="1"/>
    <col min="3" max="3" width="40.8515625" style="7" customWidth="1"/>
    <col min="4" max="4" width="9.140625" style="28" bestFit="1" customWidth="1"/>
    <col min="5" max="6" width="10.7109375" style="7" customWidth="1"/>
    <col min="7" max="7" width="10.7109375" style="17" customWidth="1"/>
    <col min="8" max="16384" width="9.140625" style="7" customWidth="1"/>
  </cols>
  <sheetData>
    <row r="1" spans="2:7" ht="13.5" customHeight="1">
      <c r="B1" s="106"/>
      <c r="C1" s="110"/>
      <c r="D1" s="108"/>
      <c r="E1" s="107"/>
      <c r="F1" s="107"/>
      <c r="G1" s="109"/>
    </row>
    <row r="2" spans="1:7" s="20" customFormat="1" ht="21" customHeight="1">
      <c r="A2" s="18" t="s">
        <v>48</v>
      </c>
      <c r="B2" s="119" t="s">
        <v>49</v>
      </c>
      <c r="C2" s="119"/>
      <c r="D2" s="19"/>
      <c r="E2" s="19"/>
      <c r="F2" s="19"/>
      <c r="G2" s="19"/>
    </row>
    <row r="3" spans="1:7" ht="18" customHeight="1">
      <c r="A3" s="126" t="s">
        <v>3</v>
      </c>
      <c r="B3" s="128" t="s">
        <v>4</v>
      </c>
      <c r="C3" s="129"/>
      <c r="D3" s="120" t="s">
        <v>5</v>
      </c>
      <c r="E3" s="121"/>
      <c r="F3" s="121"/>
      <c r="G3" s="122"/>
    </row>
    <row r="4" spans="1:7" ht="45" customHeight="1">
      <c r="A4" s="127"/>
      <c r="B4" s="130"/>
      <c r="C4" s="131"/>
      <c r="D4" s="5" t="s">
        <v>50</v>
      </c>
      <c r="E4" s="5" t="s">
        <v>51</v>
      </c>
      <c r="F4" s="5" t="s">
        <v>52</v>
      </c>
      <c r="G4" s="5" t="s">
        <v>53</v>
      </c>
    </row>
    <row r="5" spans="1:7" s="25" customFormat="1" ht="18" customHeight="1">
      <c r="A5" s="22">
        <v>1</v>
      </c>
      <c r="B5" s="23" t="s">
        <v>9</v>
      </c>
      <c r="C5" s="15" t="s">
        <v>54</v>
      </c>
      <c r="D5" s="24" t="s">
        <v>55</v>
      </c>
      <c r="E5" s="13">
        <v>6600</v>
      </c>
      <c r="F5" s="13">
        <v>25100</v>
      </c>
      <c r="G5" s="13">
        <v>25100</v>
      </c>
    </row>
    <row r="6" spans="1:7" s="25" customFormat="1" ht="18" customHeight="1">
      <c r="A6" s="22">
        <v>2</v>
      </c>
      <c r="B6" s="23" t="s">
        <v>9</v>
      </c>
      <c r="C6" s="15" t="s">
        <v>56</v>
      </c>
      <c r="D6" s="24" t="s">
        <v>55</v>
      </c>
      <c r="E6" s="13">
        <v>5000</v>
      </c>
      <c r="F6" s="13">
        <v>16500</v>
      </c>
      <c r="G6" s="13">
        <v>16500</v>
      </c>
    </row>
    <row r="7" spans="1:7" s="25" customFormat="1" ht="18" customHeight="1">
      <c r="A7" s="22">
        <v>3</v>
      </c>
      <c r="B7" s="23" t="s">
        <v>9</v>
      </c>
      <c r="C7" s="26" t="s">
        <v>57</v>
      </c>
      <c r="D7" s="24" t="s">
        <v>58</v>
      </c>
      <c r="E7" s="13">
        <v>1580</v>
      </c>
      <c r="F7" s="13">
        <v>1580</v>
      </c>
      <c r="G7" s="13">
        <v>1580</v>
      </c>
    </row>
    <row r="8" spans="1:7" ht="18" customHeight="1">
      <c r="A8" s="22">
        <v>4</v>
      </c>
      <c r="B8" s="23" t="s">
        <v>9</v>
      </c>
      <c r="C8" s="15" t="s">
        <v>59</v>
      </c>
      <c r="D8" s="24" t="s">
        <v>55</v>
      </c>
      <c r="E8" s="13">
        <v>5500</v>
      </c>
      <c r="F8" s="13">
        <v>27500</v>
      </c>
      <c r="G8" s="13">
        <v>27500</v>
      </c>
    </row>
    <row r="9" spans="1:7" s="100" customFormat="1" ht="18" customHeight="1">
      <c r="A9" s="136">
        <v>5</v>
      </c>
      <c r="B9" s="132" t="s">
        <v>9</v>
      </c>
      <c r="C9" s="134" t="s">
        <v>270</v>
      </c>
      <c r="D9" s="27" t="s">
        <v>58</v>
      </c>
      <c r="E9" s="13">
        <v>6600</v>
      </c>
      <c r="F9" s="13">
        <v>19800</v>
      </c>
      <c r="G9" s="13">
        <v>19800</v>
      </c>
    </row>
    <row r="10" spans="1:7" s="100" customFormat="1" ht="18" customHeight="1">
      <c r="A10" s="137"/>
      <c r="B10" s="133"/>
      <c r="C10" s="135"/>
      <c r="D10" s="27" t="s">
        <v>55</v>
      </c>
      <c r="E10" s="13">
        <v>5000</v>
      </c>
      <c r="F10" s="13">
        <v>50000</v>
      </c>
      <c r="G10" s="13">
        <v>100000</v>
      </c>
    </row>
    <row r="11" spans="1:7" ht="18" customHeight="1">
      <c r="A11" s="22">
        <v>6</v>
      </c>
      <c r="B11" s="23" t="s">
        <v>9</v>
      </c>
      <c r="C11" s="15" t="s">
        <v>60</v>
      </c>
      <c r="D11" s="27" t="s">
        <v>58</v>
      </c>
      <c r="E11" s="13">
        <v>1580</v>
      </c>
      <c r="F11" s="13">
        <v>1580</v>
      </c>
      <c r="G11" s="13">
        <v>1580</v>
      </c>
    </row>
    <row r="12" spans="1:7" ht="18" customHeight="1">
      <c r="A12" s="22">
        <v>7</v>
      </c>
      <c r="B12" s="23" t="s">
        <v>9</v>
      </c>
      <c r="C12" s="15" t="s">
        <v>61</v>
      </c>
      <c r="D12" s="27" t="s">
        <v>55</v>
      </c>
      <c r="E12" s="13">
        <v>4000</v>
      </c>
      <c r="F12" s="13">
        <v>22000</v>
      </c>
      <c r="G12" s="13">
        <v>22000</v>
      </c>
    </row>
    <row r="13" spans="1:7" ht="18" customHeight="1">
      <c r="A13" s="22">
        <v>8</v>
      </c>
      <c r="B13" s="23" t="s">
        <v>9</v>
      </c>
      <c r="C13" s="15" t="s">
        <v>62</v>
      </c>
      <c r="D13" s="27" t="s">
        <v>58</v>
      </c>
      <c r="E13" s="13">
        <v>9900</v>
      </c>
      <c r="F13" s="13">
        <v>29700</v>
      </c>
      <c r="G13" s="13">
        <v>29700</v>
      </c>
    </row>
    <row r="14" spans="1:7" s="25" customFormat="1" ht="18" customHeight="1">
      <c r="A14" s="124">
        <v>9</v>
      </c>
      <c r="B14" s="125" t="s">
        <v>9</v>
      </c>
      <c r="C14" s="123" t="s">
        <v>63</v>
      </c>
      <c r="D14" s="24" t="s">
        <v>58</v>
      </c>
      <c r="E14" s="13">
        <v>8000</v>
      </c>
      <c r="F14" s="13">
        <v>12000</v>
      </c>
      <c r="G14" s="13">
        <v>12000</v>
      </c>
    </row>
    <row r="15" spans="1:7" s="25" customFormat="1" ht="18" customHeight="1">
      <c r="A15" s="124"/>
      <c r="B15" s="125"/>
      <c r="C15" s="123"/>
      <c r="D15" s="24" t="s">
        <v>55</v>
      </c>
      <c r="E15" s="13">
        <v>2000</v>
      </c>
      <c r="F15" s="13">
        <v>4000</v>
      </c>
      <c r="G15" s="13">
        <v>4000</v>
      </c>
    </row>
    <row r="16" spans="1:7" s="25" customFormat="1" ht="18" customHeight="1">
      <c r="A16" s="22">
        <v>10</v>
      </c>
      <c r="B16" s="23" t="s">
        <v>9</v>
      </c>
      <c r="C16" s="15" t="s">
        <v>64</v>
      </c>
      <c r="D16" s="24" t="s">
        <v>55</v>
      </c>
      <c r="E16" s="13">
        <v>6600</v>
      </c>
      <c r="F16" s="13">
        <v>25100</v>
      </c>
      <c r="G16" s="13">
        <v>25100</v>
      </c>
    </row>
    <row r="17" spans="1:7" ht="18" customHeight="1">
      <c r="A17" s="22">
        <v>11</v>
      </c>
      <c r="B17" s="23" t="s">
        <v>9</v>
      </c>
      <c r="C17" s="15" t="s">
        <v>65</v>
      </c>
      <c r="D17" s="27" t="s">
        <v>58</v>
      </c>
      <c r="E17" s="13">
        <v>3480</v>
      </c>
      <c r="F17" s="13">
        <v>6960</v>
      </c>
      <c r="G17" s="13">
        <v>6960</v>
      </c>
    </row>
    <row r="18" spans="1:7" ht="18" customHeight="1">
      <c r="A18" s="22">
        <v>12</v>
      </c>
      <c r="B18" s="23" t="s">
        <v>9</v>
      </c>
      <c r="C18" s="15" t="s">
        <v>66</v>
      </c>
      <c r="D18" s="27" t="s">
        <v>58</v>
      </c>
      <c r="E18" s="13">
        <v>3480</v>
      </c>
      <c r="F18" s="13">
        <v>6960</v>
      </c>
      <c r="G18" s="13">
        <v>6960</v>
      </c>
    </row>
    <row r="19" spans="1:7" s="100" customFormat="1" ht="18" customHeight="1">
      <c r="A19" s="136">
        <v>13</v>
      </c>
      <c r="B19" s="138" t="s">
        <v>9</v>
      </c>
      <c r="C19" s="117" t="s">
        <v>67</v>
      </c>
      <c r="D19" s="24" t="s">
        <v>55</v>
      </c>
      <c r="E19" s="13">
        <v>170</v>
      </c>
      <c r="F19" s="13">
        <v>500</v>
      </c>
      <c r="G19" s="13">
        <v>500</v>
      </c>
    </row>
    <row r="20" spans="1:7" s="100" customFormat="1" ht="18" customHeight="1">
      <c r="A20" s="137"/>
      <c r="B20" s="139"/>
      <c r="C20" s="118"/>
      <c r="D20" s="27" t="s">
        <v>58</v>
      </c>
      <c r="E20" s="13">
        <v>1190</v>
      </c>
      <c r="F20" s="13">
        <v>3500</v>
      </c>
      <c r="G20" s="13">
        <v>3500</v>
      </c>
    </row>
    <row r="21" spans="1:7" s="25" customFormat="1" ht="18" customHeight="1">
      <c r="A21" s="22">
        <v>14</v>
      </c>
      <c r="B21" s="23" t="s">
        <v>9</v>
      </c>
      <c r="C21" s="15" t="s">
        <v>68</v>
      </c>
      <c r="D21" s="24" t="s">
        <v>55</v>
      </c>
      <c r="E21" s="13">
        <v>700</v>
      </c>
      <c r="F21" s="13">
        <v>2000</v>
      </c>
      <c r="G21" s="13">
        <v>2000</v>
      </c>
    </row>
    <row r="22" spans="1:7" ht="18" customHeight="1">
      <c r="A22" s="22">
        <v>15</v>
      </c>
      <c r="B22" s="23" t="s">
        <v>9</v>
      </c>
      <c r="C22" s="15" t="s">
        <v>69</v>
      </c>
      <c r="D22" s="27" t="s">
        <v>58</v>
      </c>
      <c r="E22" s="13">
        <v>11880</v>
      </c>
      <c r="F22" s="13">
        <v>35640</v>
      </c>
      <c r="G22" s="13">
        <v>35640</v>
      </c>
    </row>
    <row r="23" spans="1:7" ht="18" customHeight="1">
      <c r="A23" s="22">
        <v>16</v>
      </c>
      <c r="B23" s="23" t="s">
        <v>9</v>
      </c>
      <c r="C23" s="15" t="s">
        <v>70</v>
      </c>
      <c r="D23" s="27" t="s">
        <v>55</v>
      </c>
      <c r="E23" s="13">
        <v>52800</v>
      </c>
      <c r="F23" s="13">
        <v>132000</v>
      </c>
      <c r="G23" s="13">
        <v>132000</v>
      </c>
    </row>
    <row r="24" spans="1:7" ht="18" customHeight="1">
      <c r="A24" s="22">
        <v>17</v>
      </c>
      <c r="B24" s="23" t="s">
        <v>9</v>
      </c>
      <c r="C24" s="15" t="s">
        <v>71</v>
      </c>
      <c r="D24" s="24" t="s">
        <v>72</v>
      </c>
      <c r="E24" s="13">
        <v>52800</v>
      </c>
      <c r="F24" s="13">
        <v>132000</v>
      </c>
      <c r="G24" s="13">
        <v>132000</v>
      </c>
    </row>
    <row r="25" spans="1:7" s="25" customFormat="1" ht="18" customHeight="1">
      <c r="A25" s="22">
        <v>18</v>
      </c>
      <c r="B25" s="23" t="s">
        <v>9</v>
      </c>
      <c r="C25" s="26" t="s">
        <v>73</v>
      </c>
      <c r="D25" s="24" t="s">
        <v>72</v>
      </c>
      <c r="E25" s="13">
        <v>26400</v>
      </c>
      <c r="F25" s="13">
        <v>66000</v>
      </c>
      <c r="G25" s="13">
        <v>66000</v>
      </c>
    </row>
    <row r="26" spans="1:7" s="25" customFormat="1" ht="18" customHeight="1">
      <c r="A26" s="22">
        <v>19</v>
      </c>
      <c r="B26" s="23" t="s">
        <v>9</v>
      </c>
      <c r="C26" s="12" t="s">
        <v>74</v>
      </c>
      <c r="D26" s="27" t="s">
        <v>55</v>
      </c>
      <c r="E26" s="13">
        <v>50000</v>
      </c>
      <c r="F26" s="13">
        <v>248000</v>
      </c>
      <c r="G26" s="13">
        <v>495000</v>
      </c>
    </row>
    <row r="27" spans="1:7" ht="45.75" customHeight="1">
      <c r="A27" s="140"/>
      <c r="B27" s="140"/>
      <c r="C27" s="140"/>
      <c r="D27" s="140"/>
      <c r="E27" s="140"/>
      <c r="F27" s="140"/>
      <c r="G27" s="140"/>
    </row>
    <row r="28" spans="1:7" ht="13.5" customHeight="1">
      <c r="A28" s="116"/>
      <c r="B28" s="116"/>
      <c r="C28" s="116"/>
      <c r="D28" s="116"/>
      <c r="E28" s="116"/>
      <c r="F28" s="116"/>
      <c r="G28" s="116"/>
    </row>
    <row r="30" ht="13.5" customHeight="1">
      <c r="F30" s="102"/>
    </row>
  </sheetData>
  <sheetProtection/>
  <mergeCells count="15">
    <mergeCell ref="C9:C10"/>
    <mergeCell ref="A9:A10"/>
    <mergeCell ref="B19:B20"/>
    <mergeCell ref="A19:A20"/>
    <mergeCell ref="A27:G27"/>
    <mergeCell ref="A28:G28"/>
    <mergeCell ref="C19:C20"/>
    <mergeCell ref="B2:C2"/>
    <mergeCell ref="D3:G3"/>
    <mergeCell ref="C14:C15"/>
    <mergeCell ref="A14:A15"/>
    <mergeCell ref="B14:B15"/>
    <mergeCell ref="A3:A4"/>
    <mergeCell ref="B3:C4"/>
    <mergeCell ref="B9:B10"/>
  </mergeCells>
  <printOptions horizontalCentered="1"/>
  <pageMargins left="0.5" right="0.5" top="0.75" bottom="0.5" header="0.5" footer="0.5"/>
  <pageSetup horizontalDpi="600" verticalDpi="600" orientation="portrait" paperSize="9" r:id="rId1"/>
  <headerFooter alignWithMargins="0">
    <oddHeader>&amp;C&amp;"Times New Roman,Regular"2</oddHeader>
  </headerFooter>
</worksheet>
</file>

<file path=xl/worksheets/sheet3.xml><?xml version="1.0" encoding="utf-8"?>
<worksheet xmlns="http://schemas.openxmlformats.org/spreadsheetml/2006/main" xmlns:r="http://schemas.openxmlformats.org/officeDocument/2006/relationships">
  <dimension ref="A1:J29"/>
  <sheetViews>
    <sheetView view="pageBreakPreview" zoomScaleSheetLayoutView="100" zoomScalePageLayoutView="0" workbookViewId="0" topLeftCell="A1">
      <selection activeCell="A1" sqref="A1"/>
    </sheetView>
  </sheetViews>
  <sheetFormatPr defaultColWidth="9.140625" defaultRowHeight="12.75"/>
  <cols>
    <col min="1" max="1" width="4.140625" style="101" bestFit="1" customWidth="1"/>
    <col min="2" max="2" width="4.00390625" style="43" bestFit="1" customWidth="1"/>
    <col min="3" max="3" width="16.140625" style="43" customWidth="1"/>
    <col min="4" max="4" width="5.57421875" style="43" bestFit="1" customWidth="1"/>
    <col min="5" max="5" width="10.140625" style="43" customWidth="1"/>
    <col min="6" max="6" width="11.421875" style="43" customWidth="1"/>
    <col min="7" max="8" width="11.00390625" style="43" bestFit="1" customWidth="1"/>
    <col min="9" max="9" width="10.57421875" style="43" bestFit="1" customWidth="1"/>
    <col min="10" max="10" width="11.421875" style="43" bestFit="1" customWidth="1"/>
    <col min="11" max="16384" width="9.140625" style="43" customWidth="1"/>
  </cols>
  <sheetData>
    <row r="1" spans="1:10" s="20" customFormat="1" ht="28.5" customHeight="1">
      <c r="A1" s="29" t="s">
        <v>75</v>
      </c>
      <c r="B1" s="145" t="s">
        <v>76</v>
      </c>
      <c r="C1" s="145"/>
      <c r="D1" s="145"/>
      <c r="E1" s="145"/>
      <c r="F1" s="145"/>
      <c r="G1" s="145"/>
      <c r="H1" s="145"/>
      <c r="I1" s="30"/>
      <c r="J1" s="30"/>
    </row>
    <row r="2" spans="1:10" s="32" customFormat="1" ht="18.75" customHeight="1">
      <c r="A2" s="142" t="s">
        <v>3</v>
      </c>
      <c r="B2" s="142" t="s">
        <v>4</v>
      </c>
      <c r="C2" s="142"/>
      <c r="D2" s="142" t="s">
        <v>50</v>
      </c>
      <c r="E2" s="142" t="s">
        <v>5</v>
      </c>
      <c r="F2" s="142"/>
      <c r="G2" s="142"/>
      <c r="H2" s="142"/>
      <c r="I2" s="142"/>
      <c r="J2" s="142"/>
    </row>
    <row r="3" spans="1:10" s="34" customFormat="1" ht="45" customHeight="1">
      <c r="A3" s="142"/>
      <c r="B3" s="142"/>
      <c r="C3" s="142"/>
      <c r="D3" s="142"/>
      <c r="E3" s="31" t="s">
        <v>77</v>
      </c>
      <c r="F3" s="33" t="s">
        <v>78</v>
      </c>
      <c r="G3" s="31" t="s">
        <v>79</v>
      </c>
      <c r="H3" s="31" t="s">
        <v>80</v>
      </c>
      <c r="I3" s="31" t="s">
        <v>81</v>
      </c>
      <c r="J3" s="31" t="s">
        <v>82</v>
      </c>
    </row>
    <row r="4" spans="1:10" s="38" customFormat="1" ht="18.75" customHeight="1">
      <c r="A4" s="35">
        <v>1</v>
      </c>
      <c r="B4" s="103" t="s">
        <v>9</v>
      </c>
      <c r="C4" s="58" t="s">
        <v>271</v>
      </c>
      <c r="D4" s="35" t="s">
        <v>55</v>
      </c>
      <c r="E4" s="36">
        <v>120000</v>
      </c>
      <c r="F4" s="36">
        <v>179000</v>
      </c>
      <c r="G4" s="36">
        <v>516000</v>
      </c>
      <c r="H4" s="36">
        <v>1027000</v>
      </c>
      <c r="I4" s="36">
        <v>1233000</v>
      </c>
      <c r="J4" s="36">
        <v>984000</v>
      </c>
    </row>
    <row r="5" spans="1:10" s="38" customFormat="1" ht="18.75" customHeight="1">
      <c r="A5" s="35">
        <v>2</v>
      </c>
      <c r="B5" s="103" t="s">
        <v>9</v>
      </c>
      <c r="C5" s="58" t="s">
        <v>272</v>
      </c>
      <c r="D5" s="35" t="s">
        <v>55</v>
      </c>
      <c r="E5" s="36">
        <v>120000</v>
      </c>
      <c r="F5" s="36">
        <v>179000</v>
      </c>
      <c r="G5" s="36">
        <v>516000</v>
      </c>
      <c r="H5" s="36">
        <v>770000</v>
      </c>
      <c r="I5" s="36">
        <v>925000</v>
      </c>
      <c r="J5" s="36">
        <v>738000</v>
      </c>
    </row>
    <row r="6" spans="1:10" s="32" customFormat="1" ht="31.5" customHeight="1">
      <c r="A6" s="39">
        <v>3</v>
      </c>
      <c r="B6" s="104" t="s">
        <v>9</v>
      </c>
      <c r="C6" s="105" t="s">
        <v>84</v>
      </c>
      <c r="D6" s="39" t="s">
        <v>55</v>
      </c>
      <c r="E6" s="36">
        <v>59000</v>
      </c>
      <c r="F6" s="36">
        <v>79000</v>
      </c>
      <c r="G6" s="36">
        <v>214000</v>
      </c>
      <c r="H6" s="36">
        <v>267000</v>
      </c>
      <c r="I6" s="36">
        <v>290000</v>
      </c>
      <c r="J6" s="36">
        <v>269000</v>
      </c>
    </row>
    <row r="7" spans="1:10" s="32" customFormat="1" ht="18.75" customHeight="1">
      <c r="A7" s="39">
        <v>4</v>
      </c>
      <c r="B7" s="104" t="s">
        <v>9</v>
      </c>
      <c r="C7" s="105" t="s">
        <v>85</v>
      </c>
      <c r="D7" s="39" t="s">
        <v>55</v>
      </c>
      <c r="E7" s="36">
        <v>40000</v>
      </c>
      <c r="F7" s="36">
        <v>51000</v>
      </c>
      <c r="G7" s="36">
        <v>118000</v>
      </c>
      <c r="H7" s="36">
        <v>274000</v>
      </c>
      <c r="I7" s="36">
        <v>315000</v>
      </c>
      <c r="J7" s="36">
        <v>299000</v>
      </c>
    </row>
    <row r="8" spans="1:10" s="32" customFormat="1" ht="31.5" customHeight="1">
      <c r="A8" s="39">
        <v>5</v>
      </c>
      <c r="B8" s="104" t="s">
        <v>9</v>
      </c>
      <c r="C8" s="105" t="s">
        <v>86</v>
      </c>
      <c r="D8" s="39" t="s">
        <v>55</v>
      </c>
      <c r="E8" s="36">
        <v>53000</v>
      </c>
      <c r="F8" s="36">
        <v>74000</v>
      </c>
      <c r="G8" s="36">
        <v>165000</v>
      </c>
      <c r="H8" s="36">
        <v>290000</v>
      </c>
      <c r="I8" s="36">
        <v>344000</v>
      </c>
      <c r="J8" s="36">
        <v>289000</v>
      </c>
    </row>
    <row r="9" spans="1:10" s="32" customFormat="1" ht="31.5" customHeight="1">
      <c r="A9" s="39">
        <v>6</v>
      </c>
      <c r="B9" s="104" t="s">
        <v>9</v>
      </c>
      <c r="C9" s="105" t="s">
        <v>87</v>
      </c>
      <c r="D9" s="39" t="s">
        <v>55</v>
      </c>
      <c r="E9" s="36">
        <v>59000</v>
      </c>
      <c r="F9" s="36">
        <v>79000</v>
      </c>
      <c r="G9" s="36">
        <v>214000</v>
      </c>
      <c r="H9" s="36">
        <v>271000</v>
      </c>
      <c r="I9" s="36">
        <v>315000</v>
      </c>
      <c r="J9" s="36">
        <v>282000</v>
      </c>
    </row>
    <row r="10" spans="1:10" s="32" customFormat="1" ht="18.75" customHeight="1">
      <c r="A10" s="39">
        <v>7</v>
      </c>
      <c r="B10" s="104" t="s">
        <v>9</v>
      </c>
      <c r="C10" s="105" t="s">
        <v>88</v>
      </c>
      <c r="D10" s="39" t="s">
        <v>55</v>
      </c>
      <c r="E10" s="36">
        <v>66000</v>
      </c>
      <c r="F10" s="36">
        <v>98000</v>
      </c>
      <c r="G10" s="36">
        <v>284000</v>
      </c>
      <c r="H10" s="36">
        <v>424000</v>
      </c>
      <c r="I10" s="36">
        <v>509000</v>
      </c>
      <c r="J10" s="36">
        <v>406000</v>
      </c>
    </row>
    <row r="11" spans="1:10" s="32" customFormat="1" ht="18.75" customHeight="1">
      <c r="A11" s="39">
        <v>8</v>
      </c>
      <c r="B11" s="104" t="s">
        <v>9</v>
      </c>
      <c r="C11" s="105" t="s">
        <v>267</v>
      </c>
      <c r="D11" s="39" t="s">
        <v>55</v>
      </c>
      <c r="E11" s="36">
        <v>26000</v>
      </c>
      <c r="F11" s="36">
        <v>49000</v>
      </c>
      <c r="G11" s="36">
        <v>142000</v>
      </c>
      <c r="H11" s="36">
        <v>282000</v>
      </c>
      <c r="I11" s="36">
        <v>387000</v>
      </c>
      <c r="J11" s="36">
        <v>352000</v>
      </c>
    </row>
    <row r="12" spans="1:10" s="32" customFormat="1" ht="18.75" customHeight="1">
      <c r="A12" s="39">
        <v>9</v>
      </c>
      <c r="B12" s="104" t="s">
        <v>9</v>
      </c>
      <c r="C12" s="105" t="s">
        <v>89</v>
      </c>
      <c r="D12" s="39" t="s">
        <v>55</v>
      </c>
      <c r="E12" s="36">
        <v>59000</v>
      </c>
      <c r="F12" s="36">
        <v>79000</v>
      </c>
      <c r="G12" s="36">
        <v>214000</v>
      </c>
      <c r="H12" s="36">
        <v>271000</v>
      </c>
      <c r="I12" s="36">
        <v>315000</v>
      </c>
      <c r="J12" s="36">
        <v>282000</v>
      </c>
    </row>
    <row r="13" spans="1:10" s="32" customFormat="1" ht="18.75" customHeight="1">
      <c r="A13" s="39">
        <v>10</v>
      </c>
      <c r="B13" s="104" t="s">
        <v>9</v>
      </c>
      <c r="C13" s="105" t="s">
        <v>90</v>
      </c>
      <c r="D13" s="39" t="s">
        <v>55</v>
      </c>
      <c r="E13" s="36">
        <v>51000</v>
      </c>
      <c r="F13" s="36">
        <v>66000</v>
      </c>
      <c r="G13" s="36">
        <v>153000</v>
      </c>
      <c r="H13" s="36">
        <v>267000</v>
      </c>
      <c r="I13" s="36">
        <v>307000</v>
      </c>
      <c r="J13" s="36">
        <v>291000</v>
      </c>
    </row>
    <row r="14" spans="1:10" s="32" customFormat="1" ht="75" customHeight="1">
      <c r="A14" s="39">
        <v>11</v>
      </c>
      <c r="B14" s="104" t="s">
        <v>9</v>
      </c>
      <c r="C14" s="105" t="s">
        <v>91</v>
      </c>
      <c r="D14" s="39" t="s">
        <v>55</v>
      </c>
      <c r="E14" s="36">
        <v>13000</v>
      </c>
      <c r="F14" s="36">
        <v>25000</v>
      </c>
      <c r="G14" s="36">
        <v>71000</v>
      </c>
      <c r="H14" s="36">
        <v>106000</v>
      </c>
      <c r="I14" s="36">
        <v>145000</v>
      </c>
      <c r="J14" s="36">
        <v>132000</v>
      </c>
    </row>
    <row r="15" spans="1:10" s="32" customFormat="1" ht="18.75" customHeight="1">
      <c r="A15" s="39">
        <v>12</v>
      </c>
      <c r="B15" s="104" t="s">
        <v>9</v>
      </c>
      <c r="C15" s="105" t="s">
        <v>92</v>
      </c>
      <c r="D15" s="39" t="s">
        <v>55</v>
      </c>
      <c r="E15" s="36">
        <v>16000</v>
      </c>
      <c r="F15" s="36">
        <v>30000</v>
      </c>
      <c r="G15" s="36">
        <v>85000</v>
      </c>
      <c r="H15" s="36">
        <v>127000</v>
      </c>
      <c r="I15" s="36">
        <v>174000</v>
      </c>
      <c r="J15" s="36">
        <v>158000</v>
      </c>
    </row>
    <row r="16" spans="1:10" s="32" customFormat="1" ht="18.75" customHeight="1">
      <c r="A16" s="39">
        <v>13</v>
      </c>
      <c r="B16" s="104" t="s">
        <v>9</v>
      </c>
      <c r="C16" s="105" t="s">
        <v>273</v>
      </c>
      <c r="D16" s="39" t="s">
        <v>55</v>
      </c>
      <c r="E16" s="36">
        <v>7000</v>
      </c>
      <c r="F16" s="36">
        <v>12000</v>
      </c>
      <c r="G16" s="36">
        <v>36000</v>
      </c>
      <c r="H16" s="36">
        <v>71000</v>
      </c>
      <c r="I16" s="36">
        <v>97000</v>
      </c>
      <c r="J16" s="36">
        <v>88000</v>
      </c>
    </row>
    <row r="17" spans="1:10" s="32" customFormat="1" ht="31.5" customHeight="1">
      <c r="A17" s="39">
        <v>14</v>
      </c>
      <c r="B17" s="104" t="s">
        <v>9</v>
      </c>
      <c r="C17" s="105" t="s">
        <v>274</v>
      </c>
      <c r="D17" s="39" t="s">
        <v>55</v>
      </c>
      <c r="E17" s="36">
        <v>7000</v>
      </c>
      <c r="F17" s="36">
        <v>12000</v>
      </c>
      <c r="G17" s="36">
        <v>36000</v>
      </c>
      <c r="H17" s="36">
        <v>53000</v>
      </c>
      <c r="I17" s="36">
        <v>73000</v>
      </c>
      <c r="J17" s="36">
        <v>66000</v>
      </c>
    </row>
    <row r="18" spans="1:10" s="40" customFormat="1" ht="18.75" customHeight="1">
      <c r="A18" s="39">
        <v>15</v>
      </c>
      <c r="B18" s="103" t="s">
        <v>9</v>
      </c>
      <c r="C18" s="58" t="s">
        <v>93</v>
      </c>
      <c r="D18" s="35" t="s">
        <v>55</v>
      </c>
      <c r="E18" s="36">
        <v>216000</v>
      </c>
      <c r="F18" s="36">
        <v>749000</v>
      </c>
      <c r="G18" s="36">
        <v>1605000</v>
      </c>
      <c r="H18" s="36">
        <v>2671000</v>
      </c>
      <c r="I18" s="36">
        <v>4612000</v>
      </c>
      <c r="J18" s="36">
        <v>6032000</v>
      </c>
    </row>
    <row r="19" spans="1:10" s="40" customFormat="1" ht="18.75" customHeight="1">
      <c r="A19" s="141" t="s">
        <v>3</v>
      </c>
      <c r="B19" s="141" t="s">
        <v>4</v>
      </c>
      <c r="C19" s="141"/>
      <c r="D19" s="142" t="s">
        <v>50</v>
      </c>
      <c r="E19" s="142" t="s">
        <v>5</v>
      </c>
      <c r="F19" s="142"/>
      <c r="G19" s="142"/>
      <c r="H19" s="142"/>
      <c r="I19" s="142"/>
      <c r="J19" s="142"/>
    </row>
    <row r="20" spans="1:10" s="42" customFormat="1" ht="57.75" customHeight="1">
      <c r="A20" s="141"/>
      <c r="B20" s="141"/>
      <c r="C20" s="141"/>
      <c r="D20" s="142"/>
      <c r="E20" s="41" t="s">
        <v>94</v>
      </c>
      <c r="F20" s="41" t="s">
        <v>95</v>
      </c>
      <c r="G20" s="41" t="s">
        <v>96</v>
      </c>
      <c r="H20" s="41" t="s">
        <v>97</v>
      </c>
      <c r="I20" s="41" t="s">
        <v>98</v>
      </c>
      <c r="J20" s="41" t="s">
        <v>99</v>
      </c>
    </row>
    <row r="21" spans="1:10" s="38" customFormat="1" ht="18.75" customHeight="1">
      <c r="A21" s="35">
        <v>16</v>
      </c>
      <c r="B21" s="103" t="s">
        <v>9</v>
      </c>
      <c r="C21" s="58" t="s">
        <v>100</v>
      </c>
      <c r="D21" s="35" t="s">
        <v>55</v>
      </c>
      <c r="E21" s="36">
        <v>72000</v>
      </c>
      <c r="F21" s="36">
        <v>174000</v>
      </c>
      <c r="G21" s="36">
        <v>299000</v>
      </c>
      <c r="H21" s="36">
        <v>645000</v>
      </c>
      <c r="I21" s="36">
        <v>650000</v>
      </c>
      <c r="J21" s="36">
        <v>653000</v>
      </c>
    </row>
    <row r="22" spans="1:10" s="38" customFormat="1" ht="18.75" customHeight="1">
      <c r="A22" s="35">
        <v>17</v>
      </c>
      <c r="B22" s="103" t="s">
        <v>9</v>
      </c>
      <c r="C22" s="58" t="s">
        <v>101</v>
      </c>
      <c r="D22" s="35" t="s">
        <v>55</v>
      </c>
      <c r="E22" s="36">
        <v>60000</v>
      </c>
      <c r="F22" s="36">
        <v>101000</v>
      </c>
      <c r="G22" s="36">
        <v>186000</v>
      </c>
      <c r="H22" s="36">
        <v>270000</v>
      </c>
      <c r="I22" s="36">
        <v>362000</v>
      </c>
      <c r="J22" s="36">
        <v>267000</v>
      </c>
    </row>
    <row r="23" spans="1:10" s="38" customFormat="1" ht="18.75" customHeight="1">
      <c r="A23" s="141" t="s">
        <v>3</v>
      </c>
      <c r="B23" s="141" t="s">
        <v>4</v>
      </c>
      <c r="C23" s="141"/>
      <c r="D23" s="142" t="s">
        <v>50</v>
      </c>
      <c r="E23" s="142" t="s">
        <v>5</v>
      </c>
      <c r="F23" s="142"/>
      <c r="G23" s="142"/>
      <c r="H23" s="142"/>
      <c r="I23" s="142"/>
      <c r="J23" s="142"/>
    </row>
    <row r="24" spans="1:10" s="42" customFormat="1" ht="57.75" customHeight="1">
      <c r="A24" s="141"/>
      <c r="B24" s="141"/>
      <c r="C24" s="141"/>
      <c r="D24" s="142"/>
      <c r="E24" s="41" t="s">
        <v>102</v>
      </c>
      <c r="F24" s="41" t="s">
        <v>103</v>
      </c>
      <c r="G24" s="41" t="s">
        <v>104</v>
      </c>
      <c r="H24" s="41" t="s">
        <v>105</v>
      </c>
      <c r="I24" s="41" t="s">
        <v>106</v>
      </c>
      <c r="J24" s="41" t="s">
        <v>107</v>
      </c>
    </row>
    <row r="25" spans="1:10" s="38" customFormat="1" ht="18.75" customHeight="1">
      <c r="A25" s="35">
        <v>18</v>
      </c>
      <c r="B25" s="104" t="s">
        <v>9</v>
      </c>
      <c r="C25" s="105" t="s">
        <v>108</v>
      </c>
      <c r="D25" s="35" t="s">
        <v>55</v>
      </c>
      <c r="E25" s="36">
        <v>25000</v>
      </c>
      <c r="F25" s="36">
        <v>41000</v>
      </c>
      <c r="G25" s="36">
        <v>51000</v>
      </c>
      <c r="H25" s="36">
        <v>40000</v>
      </c>
      <c r="I25" s="36">
        <v>33000</v>
      </c>
      <c r="J25" s="36">
        <v>23000</v>
      </c>
    </row>
    <row r="26" spans="1:10" s="38" customFormat="1" ht="18.75" customHeight="1">
      <c r="A26" s="35">
        <v>19</v>
      </c>
      <c r="B26" s="103" t="s">
        <v>9</v>
      </c>
      <c r="C26" s="58" t="s">
        <v>109</v>
      </c>
      <c r="D26" s="35" t="s">
        <v>55</v>
      </c>
      <c r="E26" s="36">
        <v>53000</v>
      </c>
      <c r="F26" s="36">
        <v>79000</v>
      </c>
      <c r="G26" s="36">
        <v>153000</v>
      </c>
      <c r="H26" s="36">
        <v>234000</v>
      </c>
      <c r="I26" s="36">
        <v>231000</v>
      </c>
      <c r="J26" s="36">
        <v>166000</v>
      </c>
    </row>
    <row r="27" spans="1:10" s="38" customFormat="1" ht="18.75" customHeight="1">
      <c r="A27" s="35">
        <v>20</v>
      </c>
      <c r="B27" s="104" t="s">
        <v>9</v>
      </c>
      <c r="C27" s="105" t="s">
        <v>110</v>
      </c>
      <c r="D27" s="35" t="s">
        <v>55</v>
      </c>
      <c r="E27" s="36">
        <v>22000</v>
      </c>
      <c r="F27" s="36">
        <v>37000</v>
      </c>
      <c r="G27" s="36">
        <v>46000</v>
      </c>
      <c r="H27" s="36">
        <v>36000</v>
      </c>
      <c r="I27" s="36">
        <v>29000</v>
      </c>
      <c r="J27" s="36">
        <v>21000</v>
      </c>
    </row>
    <row r="28" spans="1:10" ht="24" customHeight="1">
      <c r="A28" s="143"/>
      <c r="B28" s="143"/>
      <c r="C28" s="143"/>
      <c r="D28" s="143"/>
      <c r="E28" s="143"/>
      <c r="F28" s="143"/>
      <c r="G28" s="143"/>
      <c r="H28" s="143"/>
      <c r="I28" s="143"/>
      <c r="J28" s="143"/>
    </row>
    <row r="29" spans="1:10" ht="24" customHeight="1">
      <c r="A29" s="144"/>
      <c r="B29" s="144"/>
      <c r="C29" s="144"/>
      <c r="D29" s="144"/>
      <c r="E29" s="144"/>
      <c r="F29" s="144"/>
      <c r="G29" s="144"/>
      <c r="H29" s="144"/>
      <c r="I29" s="144"/>
      <c r="J29" s="144"/>
    </row>
  </sheetData>
  <sheetProtection/>
  <mergeCells count="14">
    <mergeCell ref="B2:C3"/>
    <mergeCell ref="E19:J19"/>
    <mergeCell ref="A23:A24"/>
    <mergeCell ref="A19:A20"/>
    <mergeCell ref="B19:C20"/>
    <mergeCell ref="B23:C24"/>
    <mergeCell ref="D19:D20"/>
    <mergeCell ref="D23:D24"/>
    <mergeCell ref="A28:J29"/>
    <mergeCell ref="B1:H1"/>
    <mergeCell ref="A2:A3"/>
    <mergeCell ref="D2:D3"/>
    <mergeCell ref="E2:J2"/>
    <mergeCell ref="E23:J23"/>
  </mergeCells>
  <printOptions horizontalCentered="1"/>
  <pageMargins left="0.5" right="0.4" top="0.75" bottom="1" header="0.5" footer="0.5"/>
  <pageSetup horizontalDpi="600" verticalDpi="600" orientation="portrait" paperSize="9" r:id="rId1"/>
  <headerFooter alignWithMargins="0">
    <oddHeader>&amp;C&amp;"Times New Roman,Regular"3</oddHeader>
  </headerFooter>
</worksheet>
</file>

<file path=xl/worksheets/sheet4.xml><?xml version="1.0" encoding="utf-8"?>
<worksheet xmlns="http://schemas.openxmlformats.org/spreadsheetml/2006/main" xmlns:r="http://schemas.openxmlformats.org/officeDocument/2006/relationships">
  <dimension ref="A1:J6"/>
  <sheetViews>
    <sheetView view="pageBreakPreview" zoomScaleSheetLayoutView="100" zoomScalePageLayoutView="0" workbookViewId="0" topLeftCell="A1">
      <selection activeCell="A1" sqref="A1:A2"/>
    </sheetView>
  </sheetViews>
  <sheetFormatPr defaultColWidth="9.140625" defaultRowHeight="12.75"/>
  <cols>
    <col min="1" max="1" width="4.140625" style="101" bestFit="1" customWidth="1"/>
    <col min="2" max="2" width="4.00390625" style="43" bestFit="1" customWidth="1"/>
    <col min="3" max="3" width="16.140625" style="43" customWidth="1"/>
    <col min="4" max="4" width="5.57421875" style="43" bestFit="1" customWidth="1"/>
    <col min="5" max="5" width="10.140625" style="43" customWidth="1"/>
    <col min="6" max="6" width="11.421875" style="43" customWidth="1"/>
    <col min="7" max="8" width="11.00390625" style="43" bestFit="1" customWidth="1"/>
    <col min="9" max="9" width="10.57421875" style="43" bestFit="1" customWidth="1"/>
    <col min="10" max="10" width="11.421875" style="43" bestFit="1" customWidth="1"/>
    <col min="11" max="16384" width="9.140625" style="43" customWidth="1"/>
  </cols>
  <sheetData>
    <row r="1" spans="1:10" s="38" customFormat="1" ht="18.75" customHeight="1">
      <c r="A1" s="141" t="s">
        <v>3</v>
      </c>
      <c r="B1" s="141" t="s">
        <v>4</v>
      </c>
      <c r="C1" s="141"/>
      <c r="D1" s="142" t="s">
        <v>50</v>
      </c>
      <c r="E1" s="142" t="s">
        <v>5</v>
      </c>
      <c r="F1" s="142"/>
      <c r="G1" s="142"/>
      <c r="H1" s="142"/>
      <c r="I1" s="142"/>
      <c r="J1" s="142"/>
    </row>
    <row r="2" spans="1:10" s="42" customFormat="1" ht="45" customHeight="1">
      <c r="A2" s="141"/>
      <c r="B2" s="141"/>
      <c r="C2" s="141"/>
      <c r="D2" s="142"/>
      <c r="E2" s="41" t="s">
        <v>102</v>
      </c>
      <c r="F2" s="41" t="s">
        <v>111</v>
      </c>
      <c r="G2" s="41" t="s">
        <v>112</v>
      </c>
      <c r="H2" s="41" t="s">
        <v>113</v>
      </c>
      <c r="I2" s="41" t="s">
        <v>114</v>
      </c>
      <c r="J2" s="41" t="s">
        <v>115</v>
      </c>
    </row>
    <row r="3" spans="1:10" s="38" customFormat="1" ht="18.75" customHeight="1">
      <c r="A3" s="35">
        <v>21</v>
      </c>
      <c r="B3" s="103" t="s">
        <v>9</v>
      </c>
      <c r="C3" s="58" t="s">
        <v>116</v>
      </c>
      <c r="D3" s="35" t="s">
        <v>55</v>
      </c>
      <c r="E3" s="36">
        <v>41000</v>
      </c>
      <c r="F3" s="36">
        <v>69000</v>
      </c>
      <c r="G3" s="36">
        <v>123000</v>
      </c>
      <c r="H3" s="36">
        <v>155000</v>
      </c>
      <c r="I3" s="36">
        <v>168000</v>
      </c>
      <c r="J3" s="36">
        <v>200000</v>
      </c>
    </row>
    <row r="4" spans="1:10" s="38" customFormat="1" ht="18.75" customHeight="1">
      <c r="A4" s="35">
        <v>22</v>
      </c>
      <c r="B4" s="103" t="s">
        <v>9</v>
      </c>
      <c r="C4" s="58" t="s">
        <v>117</v>
      </c>
      <c r="D4" s="35" t="s">
        <v>55</v>
      </c>
      <c r="E4" s="36">
        <v>57000</v>
      </c>
      <c r="F4" s="36">
        <v>289000</v>
      </c>
      <c r="G4" s="36">
        <v>569000</v>
      </c>
      <c r="H4" s="36">
        <v>587000</v>
      </c>
      <c r="I4" s="36">
        <v>606000</v>
      </c>
      <c r="J4" s="36">
        <v>602000</v>
      </c>
    </row>
    <row r="5" spans="1:10" ht="24" customHeight="1">
      <c r="A5" s="143"/>
      <c r="B5" s="143"/>
      <c r="C5" s="143"/>
      <c r="D5" s="143"/>
      <c r="E5" s="143"/>
      <c r="F5" s="143"/>
      <c r="G5" s="143"/>
      <c r="H5" s="143"/>
      <c r="I5" s="143"/>
      <c r="J5" s="143"/>
    </row>
    <row r="6" spans="1:10" ht="24" customHeight="1">
      <c r="A6" s="144"/>
      <c r="B6" s="144"/>
      <c r="C6" s="144"/>
      <c r="D6" s="144"/>
      <c r="E6" s="144"/>
      <c r="F6" s="144"/>
      <c r="G6" s="144"/>
      <c r="H6" s="144"/>
      <c r="I6" s="144"/>
      <c r="J6" s="144"/>
    </row>
  </sheetData>
  <sheetProtection/>
  <mergeCells count="5">
    <mergeCell ref="A1:A2"/>
    <mergeCell ref="D1:D2"/>
    <mergeCell ref="A5:J6"/>
    <mergeCell ref="E1:J1"/>
    <mergeCell ref="B1:C2"/>
  </mergeCells>
  <printOptions horizontalCentered="1"/>
  <pageMargins left="0.5" right="0.4" top="0.75" bottom="1" header="0.5" footer="0.5"/>
  <pageSetup horizontalDpi="600" verticalDpi="600" orientation="portrait" paperSize="9" r:id="rId1"/>
  <headerFooter alignWithMargins="0">
    <oddHeader>&amp;C&amp;"Times New Roman,Regular"4</oddHeader>
  </headerFooter>
</worksheet>
</file>

<file path=xl/worksheets/sheet5.xml><?xml version="1.0" encoding="utf-8"?>
<worksheet xmlns="http://schemas.openxmlformats.org/spreadsheetml/2006/main" xmlns:r="http://schemas.openxmlformats.org/officeDocument/2006/relationships">
  <dimension ref="A1:K40"/>
  <sheetViews>
    <sheetView showZeros="0" view="pageBreakPreview" zoomScaleSheetLayoutView="100" zoomScalePageLayoutView="0" workbookViewId="0" topLeftCell="A1">
      <selection activeCell="H13" sqref="H13"/>
    </sheetView>
  </sheetViews>
  <sheetFormatPr defaultColWidth="9.140625" defaultRowHeight="12.75"/>
  <cols>
    <col min="1" max="1" width="4.00390625" style="62" bestFit="1" customWidth="1"/>
    <col min="2" max="2" width="4.421875" style="62" bestFit="1" customWidth="1"/>
    <col min="3" max="3" width="18.28125" style="62" bestFit="1" customWidth="1"/>
    <col min="4" max="4" width="7.140625" style="62" bestFit="1" customWidth="1"/>
    <col min="5" max="5" width="5.00390625" style="62" customWidth="1"/>
    <col min="6" max="6" width="9.421875" style="62" customWidth="1"/>
    <col min="7" max="8" width="9.8515625" style="62" customWidth="1"/>
    <col min="9" max="11" width="10.57421875" style="62" bestFit="1" customWidth="1"/>
    <col min="12" max="16384" width="9.140625" style="62" customWidth="1"/>
  </cols>
  <sheetData>
    <row r="1" spans="1:11" s="45" customFormat="1" ht="23.25" customHeight="1">
      <c r="A1" s="44" t="s">
        <v>118</v>
      </c>
      <c r="B1" s="151" t="s">
        <v>119</v>
      </c>
      <c r="C1" s="151"/>
      <c r="D1" s="151"/>
      <c r="E1" s="151"/>
      <c r="F1" s="151"/>
      <c r="G1" s="151"/>
      <c r="H1" s="151"/>
      <c r="I1" s="151"/>
      <c r="J1" s="151"/>
      <c r="K1" s="151"/>
    </row>
    <row r="2" spans="1:11" s="46" customFormat="1" ht="18" customHeight="1">
      <c r="A2" s="152" t="s">
        <v>3</v>
      </c>
      <c r="B2" s="153" t="s">
        <v>120</v>
      </c>
      <c r="C2" s="153"/>
      <c r="D2" s="153" t="s">
        <v>121</v>
      </c>
      <c r="E2" s="146" t="s">
        <v>5</v>
      </c>
      <c r="F2" s="147"/>
      <c r="G2" s="147"/>
      <c r="H2" s="147"/>
      <c r="I2" s="147"/>
      <c r="J2" s="147"/>
      <c r="K2" s="148"/>
    </row>
    <row r="3" spans="1:11" s="48" customFormat="1" ht="57" customHeight="1">
      <c r="A3" s="152"/>
      <c r="B3" s="153"/>
      <c r="C3" s="153"/>
      <c r="D3" s="153"/>
      <c r="E3" s="47" t="s">
        <v>50</v>
      </c>
      <c r="F3" s="41" t="s">
        <v>122</v>
      </c>
      <c r="G3" s="41" t="s">
        <v>123</v>
      </c>
      <c r="H3" s="41" t="s">
        <v>124</v>
      </c>
      <c r="I3" s="31" t="s">
        <v>125</v>
      </c>
      <c r="J3" s="31" t="s">
        <v>126</v>
      </c>
      <c r="K3" s="41" t="s">
        <v>265</v>
      </c>
    </row>
    <row r="4" spans="1:11" s="52" customFormat="1" ht="18" customHeight="1">
      <c r="A4" s="49" t="s">
        <v>127</v>
      </c>
      <c r="B4" s="149" t="s">
        <v>128</v>
      </c>
      <c r="C4" s="150"/>
      <c r="D4" s="50"/>
      <c r="E4" s="50"/>
      <c r="F4" s="51"/>
      <c r="G4" s="51"/>
      <c r="H4" s="51"/>
      <c r="I4" s="51"/>
      <c r="J4" s="51"/>
      <c r="K4" s="51"/>
    </row>
    <row r="5" spans="1:11" s="46" customFormat="1" ht="18" customHeight="1">
      <c r="A5" s="53">
        <v>1</v>
      </c>
      <c r="B5" s="54" t="s">
        <v>129</v>
      </c>
      <c r="C5" s="55" t="s">
        <v>130</v>
      </c>
      <c r="D5" s="56">
        <v>1650</v>
      </c>
      <c r="E5" s="53" t="s">
        <v>83</v>
      </c>
      <c r="F5" s="36">
        <v>19932000</v>
      </c>
      <c r="G5" s="36">
        <v>29040000</v>
      </c>
      <c r="H5" s="36">
        <v>36300000</v>
      </c>
      <c r="I5" s="36">
        <v>66396000</v>
      </c>
      <c r="J5" s="36">
        <v>57816000</v>
      </c>
      <c r="K5" s="36">
        <v>21384000</v>
      </c>
    </row>
    <row r="6" spans="1:11" s="46" customFormat="1" ht="18" customHeight="1">
      <c r="A6" s="53">
        <v>2</v>
      </c>
      <c r="B6" s="57" t="s">
        <v>129</v>
      </c>
      <c r="C6" s="58" t="s">
        <v>131</v>
      </c>
      <c r="D6" s="59">
        <v>1650</v>
      </c>
      <c r="E6" s="53" t="s">
        <v>83</v>
      </c>
      <c r="F6" s="36">
        <v>19932000</v>
      </c>
      <c r="G6" s="36">
        <v>29040000</v>
      </c>
      <c r="H6" s="36">
        <v>36300000</v>
      </c>
      <c r="I6" s="36">
        <v>66396000</v>
      </c>
      <c r="J6" s="36">
        <v>57816000</v>
      </c>
      <c r="K6" s="36">
        <v>21384000</v>
      </c>
    </row>
    <row r="7" spans="1:11" s="46" customFormat="1" ht="18" customHeight="1">
      <c r="A7" s="53">
        <v>3</v>
      </c>
      <c r="B7" s="57" t="s">
        <v>129</v>
      </c>
      <c r="C7" s="58" t="s">
        <v>132</v>
      </c>
      <c r="D7" s="59">
        <v>1100</v>
      </c>
      <c r="E7" s="53" t="s">
        <v>83</v>
      </c>
      <c r="F7" s="36">
        <v>22968000</v>
      </c>
      <c r="G7" s="36">
        <v>31548000</v>
      </c>
      <c r="H7" s="36">
        <v>38676000</v>
      </c>
      <c r="I7" s="36">
        <v>48972000</v>
      </c>
      <c r="J7" s="36">
        <v>63360000</v>
      </c>
      <c r="K7" s="36">
        <v>35244000</v>
      </c>
    </row>
    <row r="8" spans="1:11" s="46" customFormat="1" ht="18" customHeight="1">
      <c r="A8" s="53">
        <v>4</v>
      </c>
      <c r="B8" s="57" t="s">
        <v>129</v>
      </c>
      <c r="C8" s="58" t="s">
        <v>133</v>
      </c>
      <c r="D8" s="59">
        <v>1100</v>
      </c>
      <c r="E8" s="53" t="s">
        <v>83</v>
      </c>
      <c r="F8" s="36">
        <v>22968000</v>
      </c>
      <c r="G8" s="36">
        <v>31548000</v>
      </c>
      <c r="H8" s="36">
        <v>38676000</v>
      </c>
      <c r="I8" s="36">
        <v>48972000</v>
      </c>
      <c r="J8" s="36">
        <v>63360000</v>
      </c>
      <c r="K8" s="36">
        <v>35244000</v>
      </c>
    </row>
    <row r="9" spans="1:11" s="46" customFormat="1" ht="18" customHeight="1">
      <c r="A9" s="53">
        <v>5</v>
      </c>
      <c r="B9" s="57" t="s">
        <v>129</v>
      </c>
      <c r="C9" s="58" t="s">
        <v>134</v>
      </c>
      <c r="D9" s="59">
        <v>1100</v>
      </c>
      <c r="E9" s="53" t="s">
        <v>83</v>
      </c>
      <c r="F9" s="36">
        <v>9966000</v>
      </c>
      <c r="G9" s="36">
        <v>14520000</v>
      </c>
      <c r="H9" s="36">
        <v>18150000</v>
      </c>
      <c r="I9" s="36">
        <v>33198000</v>
      </c>
      <c r="J9" s="36">
        <v>28908000</v>
      </c>
      <c r="K9" s="36">
        <v>10692000</v>
      </c>
    </row>
    <row r="10" spans="1:11" s="46" customFormat="1" ht="18" customHeight="1">
      <c r="A10" s="53">
        <v>6</v>
      </c>
      <c r="B10" s="57" t="s">
        <v>129</v>
      </c>
      <c r="C10" s="58" t="s">
        <v>135</v>
      </c>
      <c r="D10" s="59">
        <v>555</v>
      </c>
      <c r="E10" s="53" t="s">
        <v>83</v>
      </c>
      <c r="F10" s="36">
        <v>80719000</v>
      </c>
      <c r="G10" s="36">
        <v>111700000</v>
      </c>
      <c r="H10" s="36">
        <v>142905000</v>
      </c>
      <c r="I10" s="36">
        <v>176864000</v>
      </c>
      <c r="J10" s="36">
        <v>253197000</v>
      </c>
      <c r="K10" s="36">
        <v>294896000</v>
      </c>
    </row>
    <row r="11" spans="1:11" s="46" customFormat="1" ht="18" customHeight="1">
      <c r="A11" s="53">
        <v>7</v>
      </c>
      <c r="B11" s="57" t="s">
        <v>129</v>
      </c>
      <c r="C11" s="58" t="s">
        <v>136</v>
      </c>
      <c r="D11" s="59">
        <v>1100</v>
      </c>
      <c r="E11" s="53" t="s">
        <v>83</v>
      </c>
      <c r="F11" s="36">
        <v>22968000</v>
      </c>
      <c r="G11" s="36">
        <v>31548000</v>
      </c>
      <c r="H11" s="36">
        <v>38676000</v>
      </c>
      <c r="I11" s="36">
        <v>48972000</v>
      </c>
      <c r="J11" s="36">
        <v>63360000</v>
      </c>
      <c r="K11" s="36">
        <v>35244000</v>
      </c>
    </row>
    <row r="12" spans="1:11" s="46" customFormat="1" ht="18" customHeight="1">
      <c r="A12" s="53">
        <v>8</v>
      </c>
      <c r="B12" s="57" t="s">
        <v>129</v>
      </c>
      <c r="C12" s="58" t="s">
        <v>137</v>
      </c>
      <c r="D12" s="59">
        <v>1100</v>
      </c>
      <c r="E12" s="53" t="s">
        <v>83</v>
      </c>
      <c r="F12" s="36">
        <v>22968000</v>
      </c>
      <c r="G12" s="36">
        <v>31548000</v>
      </c>
      <c r="H12" s="36">
        <v>38676000</v>
      </c>
      <c r="I12" s="36">
        <v>48972000</v>
      </c>
      <c r="J12" s="36">
        <v>63360000</v>
      </c>
      <c r="K12" s="36">
        <v>35244000</v>
      </c>
    </row>
    <row r="13" spans="1:11" s="46" customFormat="1" ht="18" customHeight="1">
      <c r="A13" s="53">
        <v>9</v>
      </c>
      <c r="B13" s="54" t="s">
        <v>129</v>
      </c>
      <c r="C13" s="60" t="s">
        <v>138</v>
      </c>
      <c r="D13" s="59">
        <v>1100</v>
      </c>
      <c r="E13" s="53" t="s">
        <v>83</v>
      </c>
      <c r="F13" s="36">
        <v>23628000</v>
      </c>
      <c r="G13" s="36">
        <v>32340000</v>
      </c>
      <c r="H13" s="36">
        <v>39600000</v>
      </c>
      <c r="I13" s="36">
        <v>49896000</v>
      </c>
      <c r="J13" s="36">
        <v>62436000</v>
      </c>
      <c r="K13" s="36">
        <v>30888000</v>
      </c>
    </row>
    <row r="14" spans="1:11" s="46" customFormat="1" ht="18" customHeight="1">
      <c r="A14" s="53">
        <v>10</v>
      </c>
      <c r="B14" s="57" t="s">
        <v>129</v>
      </c>
      <c r="C14" s="58" t="s">
        <v>139</v>
      </c>
      <c r="D14" s="59">
        <v>1100</v>
      </c>
      <c r="E14" s="53" t="s">
        <v>83</v>
      </c>
      <c r="F14" s="36">
        <v>23628000</v>
      </c>
      <c r="G14" s="36">
        <v>32340000</v>
      </c>
      <c r="H14" s="36">
        <v>39600000</v>
      </c>
      <c r="I14" s="36">
        <v>49896000</v>
      </c>
      <c r="J14" s="36">
        <v>62436000</v>
      </c>
      <c r="K14" s="36">
        <v>30888000</v>
      </c>
    </row>
    <row r="15" spans="1:11" s="46" customFormat="1" ht="18" customHeight="1">
      <c r="A15" s="53">
        <v>11</v>
      </c>
      <c r="B15" s="57" t="s">
        <v>129</v>
      </c>
      <c r="C15" s="58" t="s">
        <v>140</v>
      </c>
      <c r="D15" s="59">
        <v>1100</v>
      </c>
      <c r="E15" s="53" t="s">
        <v>83</v>
      </c>
      <c r="F15" s="36">
        <v>23628000</v>
      </c>
      <c r="G15" s="36">
        <v>32340000</v>
      </c>
      <c r="H15" s="36">
        <v>39600000</v>
      </c>
      <c r="I15" s="36">
        <v>49896000</v>
      </c>
      <c r="J15" s="36">
        <v>62436000</v>
      </c>
      <c r="K15" s="36">
        <v>30888000</v>
      </c>
    </row>
    <row r="16" spans="1:11" s="46" customFormat="1" ht="18" customHeight="1">
      <c r="A16" s="53">
        <v>12</v>
      </c>
      <c r="B16" s="57" t="s">
        <v>129</v>
      </c>
      <c r="C16" s="58" t="s">
        <v>141</v>
      </c>
      <c r="D16" s="59">
        <v>1100</v>
      </c>
      <c r="E16" s="53" t="s">
        <v>83</v>
      </c>
      <c r="F16" s="36">
        <v>22968000</v>
      </c>
      <c r="G16" s="36">
        <v>31548000</v>
      </c>
      <c r="H16" s="36">
        <v>38676000</v>
      </c>
      <c r="I16" s="36">
        <v>48972000</v>
      </c>
      <c r="J16" s="36">
        <v>63360000</v>
      </c>
      <c r="K16" s="36">
        <v>35244000</v>
      </c>
    </row>
    <row r="17" spans="1:11" s="46" customFormat="1" ht="18" customHeight="1">
      <c r="A17" s="53">
        <v>13</v>
      </c>
      <c r="B17" s="54" t="s">
        <v>129</v>
      </c>
      <c r="C17" s="55" t="s">
        <v>142</v>
      </c>
      <c r="D17" s="59">
        <v>1100</v>
      </c>
      <c r="E17" s="53" t="s">
        <v>83</v>
      </c>
      <c r="F17" s="36">
        <v>23628000</v>
      </c>
      <c r="G17" s="36">
        <v>32340000</v>
      </c>
      <c r="H17" s="36">
        <v>39600000</v>
      </c>
      <c r="I17" s="36">
        <v>49896000</v>
      </c>
      <c r="J17" s="36">
        <v>62436000</v>
      </c>
      <c r="K17" s="36">
        <v>30888000</v>
      </c>
    </row>
    <row r="18" spans="1:11" s="46" customFormat="1" ht="18" customHeight="1">
      <c r="A18" s="53">
        <v>14</v>
      </c>
      <c r="B18" s="57" t="s">
        <v>129</v>
      </c>
      <c r="C18" s="58" t="s">
        <v>143</v>
      </c>
      <c r="D18" s="59">
        <v>1100</v>
      </c>
      <c r="E18" s="53" t="s">
        <v>83</v>
      </c>
      <c r="F18" s="36">
        <v>23628000</v>
      </c>
      <c r="G18" s="36">
        <v>32340000</v>
      </c>
      <c r="H18" s="36">
        <v>39600000</v>
      </c>
      <c r="I18" s="36">
        <v>49896000</v>
      </c>
      <c r="J18" s="36">
        <v>62436000</v>
      </c>
      <c r="K18" s="36">
        <v>30888000</v>
      </c>
    </row>
    <row r="19" spans="1:11" s="46" customFormat="1" ht="18" customHeight="1">
      <c r="A19" s="53">
        <v>15</v>
      </c>
      <c r="B19" s="57" t="s">
        <v>129</v>
      </c>
      <c r="C19" s="58" t="s">
        <v>144</v>
      </c>
      <c r="D19" s="59">
        <v>1100</v>
      </c>
      <c r="E19" s="53" t="s">
        <v>83</v>
      </c>
      <c r="F19" s="36">
        <v>41760000</v>
      </c>
      <c r="G19" s="36">
        <v>57360000</v>
      </c>
      <c r="H19" s="36">
        <v>70320000</v>
      </c>
      <c r="I19" s="36">
        <v>89040000</v>
      </c>
      <c r="J19" s="36">
        <v>192000000</v>
      </c>
      <c r="K19" s="36">
        <v>106800000</v>
      </c>
    </row>
    <row r="20" spans="1:11" s="46" customFormat="1" ht="18" customHeight="1">
      <c r="A20" s="53">
        <v>16</v>
      </c>
      <c r="B20" s="57" t="s">
        <v>129</v>
      </c>
      <c r="C20" s="58" t="s">
        <v>145</v>
      </c>
      <c r="D20" s="59">
        <v>1100</v>
      </c>
      <c r="E20" s="53" t="s">
        <v>83</v>
      </c>
      <c r="F20" s="36">
        <v>23628000</v>
      </c>
      <c r="G20" s="36">
        <v>32340000</v>
      </c>
      <c r="H20" s="36">
        <v>39600000</v>
      </c>
      <c r="I20" s="36">
        <v>49896000</v>
      </c>
      <c r="J20" s="36">
        <v>62436000</v>
      </c>
      <c r="K20" s="36">
        <v>30888000</v>
      </c>
    </row>
    <row r="21" spans="1:11" s="46" customFormat="1" ht="18" customHeight="1">
      <c r="A21" s="53">
        <v>17</v>
      </c>
      <c r="B21" s="57" t="s">
        <v>129</v>
      </c>
      <c r="C21" s="58" t="s">
        <v>146</v>
      </c>
      <c r="D21" s="59">
        <v>1100</v>
      </c>
      <c r="E21" s="53" t="s">
        <v>83</v>
      </c>
      <c r="F21" s="36">
        <v>22968000</v>
      </c>
      <c r="G21" s="36">
        <v>31548000</v>
      </c>
      <c r="H21" s="36">
        <v>38676000</v>
      </c>
      <c r="I21" s="36">
        <v>48972000</v>
      </c>
      <c r="J21" s="36">
        <v>63360000</v>
      </c>
      <c r="K21" s="36">
        <v>35244000</v>
      </c>
    </row>
    <row r="22" spans="1:11" s="46" customFormat="1" ht="18" customHeight="1">
      <c r="A22" s="53">
        <v>18</v>
      </c>
      <c r="B22" s="57" t="s">
        <v>129</v>
      </c>
      <c r="C22" s="58" t="s">
        <v>147</v>
      </c>
      <c r="D22" s="59">
        <v>1100</v>
      </c>
      <c r="E22" s="53" t="s">
        <v>83</v>
      </c>
      <c r="F22" s="36">
        <v>22968000</v>
      </c>
      <c r="G22" s="36">
        <v>31548000</v>
      </c>
      <c r="H22" s="36">
        <v>38676000</v>
      </c>
      <c r="I22" s="36">
        <v>48972000</v>
      </c>
      <c r="J22" s="36">
        <v>63360000</v>
      </c>
      <c r="K22" s="36">
        <v>35244000</v>
      </c>
    </row>
    <row r="23" spans="1:11" s="46" customFormat="1" ht="18" customHeight="1">
      <c r="A23" s="53">
        <v>19</v>
      </c>
      <c r="B23" s="54" t="s">
        <v>129</v>
      </c>
      <c r="C23" s="60" t="s">
        <v>148</v>
      </c>
      <c r="D23" s="59">
        <v>1100</v>
      </c>
      <c r="E23" s="53" t="s">
        <v>83</v>
      </c>
      <c r="F23" s="36">
        <v>22968000</v>
      </c>
      <c r="G23" s="36">
        <v>31548000</v>
      </c>
      <c r="H23" s="36">
        <v>38676000</v>
      </c>
      <c r="I23" s="36">
        <v>48972000</v>
      </c>
      <c r="J23" s="36">
        <v>63360000</v>
      </c>
      <c r="K23" s="36">
        <v>35244000</v>
      </c>
    </row>
    <row r="24" spans="1:11" s="46" customFormat="1" ht="18" customHeight="1">
      <c r="A24" s="53">
        <v>20</v>
      </c>
      <c r="B24" s="54" t="s">
        <v>129</v>
      </c>
      <c r="C24" s="60" t="s">
        <v>149</v>
      </c>
      <c r="D24" s="59">
        <v>1100</v>
      </c>
      <c r="E24" s="53" t="s">
        <v>83</v>
      </c>
      <c r="F24" s="36">
        <v>23628000</v>
      </c>
      <c r="G24" s="36">
        <v>32340000</v>
      </c>
      <c r="H24" s="36">
        <v>39600000</v>
      </c>
      <c r="I24" s="36">
        <v>49896000</v>
      </c>
      <c r="J24" s="36">
        <v>62436000</v>
      </c>
      <c r="K24" s="36">
        <v>30888000</v>
      </c>
    </row>
    <row r="25" spans="1:11" s="46" customFormat="1" ht="18" customHeight="1">
      <c r="A25" s="53">
        <v>21</v>
      </c>
      <c r="B25" s="54" t="s">
        <v>129</v>
      </c>
      <c r="C25" s="60" t="s">
        <v>150</v>
      </c>
      <c r="D25" s="59">
        <v>1100</v>
      </c>
      <c r="E25" s="53" t="s">
        <v>83</v>
      </c>
      <c r="F25" s="36">
        <v>22968000</v>
      </c>
      <c r="G25" s="36">
        <v>31548000</v>
      </c>
      <c r="H25" s="36">
        <v>38676000</v>
      </c>
      <c r="I25" s="36">
        <v>48972000</v>
      </c>
      <c r="J25" s="36">
        <v>63360000</v>
      </c>
      <c r="K25" s="36">
        <v>35244000</v>
      </c>
    </row>
    <row r="26" spans="1:11" s="46" customFormat="1" ht="18" customHeight="1">
      <c r="A26" s="53">
        <v>22</v>
      </c>
      <c r="B26" s="57" t="s">
        <v>129</v>
      </c>
      <c r="C26" s="58" t="s">
        <v>151</v>
      </c>
      <c r="D26" s="59">
        <v>1100</v>
      </c>
      <c r="E26" s="53" t="s">
        <v>83</v>
      </c>
      <c r="F26" s="36">
        <v>22968000</v>
      </c>
      <c r="G26" s="36">
        <v>31548000</v>
      </c>
      <c r="H26" s="36">
        <v>38676000</v>
      </c>
      <c r="I26" s="36">
        <v>48972000</v>
      </c>
      <c r="J26" s="36">
        <v>63360000</v>
      </c>
      <c r="K26" s="36">
        <v>35244000</v>
      </c>
    </row>
    <row r="27" spans="1:11" s="46" customFormat="1" ht="18" customHeight="1">
      <c r="A27" s="53">
        <v>23</v>
      </c>
      <c r="B27" s="57" t="s">
        <v>129</v>
      </c>
      <c r="C27" s="58" t="s">
        <v>152</v>
      </c>
      <c r="D27" s="59">
        <v>1100</v>
      </c>
      <c r="E27" s="53" t="s">
        <v>83</v>
      </c>
      <c r="F27" s="36">
        <v>23628000</v>
      </c>
      <c r="G27" s="36">
        <v>32340000</v>
      </c>
      <c r="H27" s="36">
        <v>39600000</v>
      </c>
      <c r="I27" s="36">
        <v>49896000</v>
      </c>
      <c r="J27" s="36">
        <v>62436000</v>
      </c>
      <c r="K27" s="36">
        <v>30888000</v>
      </c>
    </row>
    <row r="28" spans="1:11" s="38" customFormat="1" ht="18" customHeight="1">
      <c r="A28" s="53">
        <v>24</v>
      </c>
      <c r="B28" s="57" t="s">
        <v>129</v>
      </c>
      <c r="C28" s="58" t="s">
        <v>153</v>
      </c>
      <c r="D28" s="59">
        <v>1100</v>
      </c>
      <c r="E28" s="53" t="s">
        <v>83</v>
      </c>
      <c r="F28" s="36">
        <v>23628000</v>
      </c>
      <c r="G28" s="36">
        <v>32340000</v>
      </c>
      <c r="H28" s="36">
        <v>39600000</v>
      </c>
      <c r="I28" s="36">
        <v>49896000</v>
      </c>
      <c r="J28" s="36">
        <v>62436000</v>
      </c>
      <c r="K28" s="36">
        <v>30888000</v>
      </c>
    </row>
    <row r="29" spans="1:11" s="46" customFormat="1" ht="18" customHeight="1">
      <c r="A29" s="53">
        <v>25</v>
      </c>
      <c r="B29" s="57" t="s">
        <v>129</v>
      </c>
      <c r="C29" s="58" t="s">
        <v>154</v>
      </c>
      <c r="D29" s="59">
        <v>1100</v>
      </c>
      <c r="E29" s="53" t="s">
        <v>83</v>
      </c>
      <c r="F29" s="36">
        <v>41760000</v>
      </c>
      <c r="G29" s="36">
        <v>57360000</v>
      </c>
      <c r="H29" s="36">
        <v>70320000</v>
      </c>
      <c r="I29" s="36">
        <v>89040000</v>
      </c>
      <c r="J29" s="36">
        <v>192000000</v>
      </c>
      <c r="K29" s="36">
        <v>106800000</v>
      </c>
    </row>
    <row r="30" spans="1:11" s="46" customFormat="1" ht="18" customHeight="1">
      <c r="A30" s="53">
        <v>26</v>
      </c>
      <c r="B30" s="54" t="s">
        <v>129</v>
      </c>
      <c r="C30" s="55" t="s">
        <v>155</v>
      </c>
      <c r="D30" s="59">
        <v>1100</v>
      </c>
      <c r="E30" s="53" t="s">
        <v>83</v>
      </c>
      <c r="F30" s="36">
        <v>23628000</v>
      </c>
      <c r="G30" s="36">
        <v>32340000</v>
      </c>
      <c r="H30" s="36">
        <v>39600000</v>
      </c>
      <c r="I30" s="36">
        <v>49896000</v>
      </c>
      <c r="J30" s="36">
        <v>62436000</v>
      </c>
      <c r="K30" s="36">
        <v>30888000</v>
      </c>
    </row>
    <row r="31" spans="1:11" s="46" customFormat="1" ht="18" customHeight="1">
      <c r="A31" s="53">
        <v>27</v>
      </c>
      <c r="B31" s="54" t="s">
        <v>129</v>
      </c>
      <c r="C31" s="55" t="s">
        <v>156</v>
      </c>
      <c r="D31" s="59">
        <v>1650</v>
      </c>
      <c r="E31" s="53" t="s">
        <v>83</v>
      </c>
      <c r="F31" s="36">
        <v>19932000</v>
      </c>
      <c r="G31" s="36">
        <v>29040000</v>
      </c>
      <c r="H31" s="36">
        <v>36300000</v>
      </c>
      <c r="I31" s="36">
        <v>66396000</v>
      </c>
      <c r="J31" s="36">
        <v>57816000</v>
      </c>
      <c r="K31" s="36">
        <v>21384000</v>
      </c>
    </row>
    <row r="32" spans="1:11" s="46" customFormat="1" ht="18" customHeight="1">
      <c r="A32" s="53">
        <v>28</v>
      </c>
      <c r="B32" s="57" t="s">
        <v>129</v>
      </c>
      <c r="C32" s="58" t="s">
        <v>157</v>
      </c>
      <c r="D32" s="59">
        <v>1100</v>
      </c>
      <c r="E32" s="53" t="s">
        <v>83</v>
      </c>
      <c r="F32" s="36">
        <v>23628000</v>
      </c>
      <c r="G32" s="36">
        <v>32340000</v>
      </c>
      <c r="H32" s="36">
        <v>39600000</v>
      </c>
      <c r="I32" s="36">
        <v>49896000</v>
      </c>
      <c r="J32" s="36">
        <v>62436000</v>
      </c>
      <c r="K32" s="36">
        <v>30888000</v>
      </c>
    </row>
    <row r="33" spans="1:11" s="46" customFormat="1" ht="18" customHeight="1">
      <c r="A33" s="53">
        <v>29</v>
      </c>
      <c r="B33" s="54" t="s">
        <v>129</v>
      </c>
      <c r="C33" s="55" t="s">
        <v>158</v>
      </c>
      <c r="D33" s="59">
        <v>1100</v>
      </c>
      <c r="E33" s="53" t="s">
        <v>83</v>
      </c>
      <c r="F33" s="36">
        <v>23628000</v>
      </c>
      <c r="G33" s="36">
        <v>32340000</v>
      </c>
      <c r="H33" s="36">
        <v>39600000</v>
      </c>
      <c r="I33" s="36">
        <v>49896000</v>
      </c>
      <c r="J33" s="36">
        <v>62436000</v>
      </c>
      <c r="K33" s="36">
        <v>30888000</v>
      </c>
    </row>
    <row r="34" spans="1:11" s="46" customFormat="1" ht="18" customHeight="1">
      <c r="A34" s="53">
        <v>30</v>
      </c>
      <c r="B34" s="57" t="s">
        <v>129</v>
      </c>
      <c r="C34" s="58" t="s">
        <v>159</v>
      </c>
      <c r="D34" s="59">
        <v>1100</v>
      </c>
      <c r="E34" s="53" t="s">
        <v>83</v>
      </c>
      <c r="F34" s="36">
        <v>23628000</v>
      </c>
      <c r="G34" s="36">
        <v>32340000</v>
      </c>
      <c r="H34" s="36">
        <v>39600000</v>
      </c>
      <c r="I34" s="36">
        <v>49896000</v>
      </c>
      <c r="J34" s="36">
        <v>62436000</v>
      </c>
      <c r="K34" s="36">
        <v>30888000</v>
      </c>
    </row>
    <row r="35" spans="1:11" s="46" customFormat="1" ht="18" customHeight="1">
      <c r="A35" s="53">
        <v>31</v>
      </c>
      <c r="B35" s="57" t="s">
        <v>129</v>
      </c>
      <c r="C35" s="61" t="s">
        <v>160</v>
      </c>
      <c r="D35" s="59">
        <v>1100</v>
      </c>
      <c r="E35" s="53" t="s">
        <v>83</v>
      </c>
      <c r="F35" s="36">
        <v>23628000</v>
      </c>
      <c r="G35" s="36">
        <v>32340000</v>
      </c>
      <c r="H35" s="36">
        <v>39600000</v>
      </c>
      <c r="I35" s="36">
        <v>49896000</v>
      </c>
      <c r="J35" s="36">
        <v>62436000</v>
      </c>
      <c r="K35" s="36">
        <v>30888000</v>
      </c>
    </row>
    <row r="36" spans="1:11" s="46" customFormat="1" ht="18" customHeight="1">
      <c r="A36" s="53">
        <v>32</v>
      </c>
      <c r="B36" s="54" t="s">
        <v>129</v>
      </c>
      <c r="C36" s="60" t="s">
        <v>161</v>
      </c>
      <c r="D36" s="59">
        <v>1100</v>
      </c>
      <c r="E36" s="53" t="s">
        <v>83</v>
      </c>
      <c r="F36" s="36">
        <v>23628000</v>
      </c>
      <c r="G36" s="36">
        <v>32340000</v>
      </c>
      <c r="H36" s="36">
        <v>39600000</v>
      </c>
      <c r="I36" s="36">
        <v>49896000</v>
      </c>
      <c r="J36" s="36">
        <v>62436000</v>
      </c>
      <c r="K36" s="36">
        <v>30888000</v>
      </c>
    </row>
    <row r="37" spans="1:11" s="46" customFormat="1" ht="18" customHeight="1">
      <c r="A37" s="53">
        <v>33</v>
      </c>
      <c r="B37" s="57" t="s">
        <v>129</v>
      </c>
      <c r="C37" s="61" t="s">
        <v>162</v>
      </c>
      <c r="D37" s="59">
        <v>1100</v>
      </c>
      <c r="E37" s="53" t="s">
        <v>83</v>
      </c>
      <c r="F37" s="36">
        <v>22968000</v>
      </c>
      <c r="G37" s="36">
        <v>31548000</v>
      </c>
      <c r="H37" s="36">
        <v>38676000</v>
      </c>
      <c r="I37" s="36">
        <v>48972000</v>
      </c>
      <c r="J37" s="36">
        <v>63360000</v>
      </c>
      <c r="K37" s="36">
        <v>35244000</v>
      </c>
    </row>
    <row r="38" spans="1:11" s="46" customFormat="1" ht="18" customHeight="1">
      <c r="A38" s="53">
        <v>34</v>
      </c>
      <c r="B38" s="57" t="s">
        <v>129</v>
      </c>
      <c r="C38" s="61" t="str">
        <f>7!C37</f>
        <v>Mít rừng</v>
      </c>
      <c r="D38" s="59">
        <v>1100</v>
      </c>
      <c r="E38" s="53" t="s">
        <v>83</v>
      </c>
      <c r="F38" s="36">
        <v>23628000</v>
      </c>
      <c r="G38" s="36">
        <v>32340000</v>
      </c>
      <c r="H38" s="36">
        <v>39600000</v>
      </c>
      <c r="I38" s="36">
        <v>49896000</v>
      </c>
      <c r="J38" s="36">
        <v>62436000</v>
      </c>
      <c r="K38" s="36">
        <v>30888000</v>
      </c>
    </row>
    <row r="39" spans="1:11" s="46" customFormat="1" ht="18" customHeight="1">
      <c r="A39" s="53">
        <v>35</v>
      </c>
      <c r="B39" s="54" t="s">
        <v>129</v>
      </c>
      <c r="C39" s="60" t="s">
        <v>163</v>
      </c>
      <c r="D39" s="59">
        <v>1100</v>
      </c>
      <c r="E39" s="53" t="s">
        <v>83</v>
      </c>
      <c r="F39" s="36">
        <v>22968000</v>
      </c>
      <c r="G39" s="36">
        <v>31548000</v>
      </c>
      <c r="H39" s="36">
        <v>38676000</v>
      </c>
      <c r="I39" s="36">
        <v>48972000</v>
      </c>
      <c r="J39" s="36">
        <v>63360000</v>
      </c>
      <c r="K39" s="36">
        <v>35244000</v>
      </c>
    </row>
    <row r="40" spans="1:11" s="46" customFormat="1" ht="18" customHeight="1">
      <c r="A40" s="53">
        <v>36</v>
      </c>
      <c r="B40" s="57" t="s">
        <v>129</v>
      </c>
      <c r="C40" s="58" t="s">
        <v>164</v>
      </c>
      <c r="D40" s="59">
        <v>1100</v>
      </c>
      <c r="E40" s="53" t="s">
        <v>83</v>
      </c>
      <c r="F40" s="36">
        <v>22968000</v>
      </c>
      <c r="G40" s="36">
        <v>31548000</v>
      </c>
      <c r="H40" s="36">
        <v>38676000</v>
      </c>
      <c r="I40" s="36">
        <v>48972000</v>
      </c>
      <c r="J40" s="36">
        <v>63360000</v>
      </c>
      <c r="K40" s="36">
        <v>35244000</v>
      </c>
    </row>
    <row r="41" s="48" customFormat="1" ht="12.75"/>
    <row r="42" s="48" customFormat="1" ht="12.75"/>
    <row r="43" s="48" customFormat="1" ht="12.75"/>
    <row r="44" s="48" customFormat="1" ht="12.75"/>
    <row r="45" s="48" customFormat="1" ht="12.75"/>
    <row r="46" s="48" customFormat="1" ht="12.75"/>
    <row r="47" s="48" customFormat="1" ht="12.75"/>
    <row r="48" s="48" customFormat="1" ht="12.75"/>
    <row r="49" s="48" customFormat="1" ht="12.75"/>
    <row r="50" s="48" customFormat="1" ht="12.75"/>
    <row r="51" s="48" customFormat="1" ht="12.75"/>
    <row r="52" s="48" customFormat="1" ht="12.75"/>
    <row r="53" s="48" customFormat="1" ht="12.75"/>
    <row r="54" s="48" customFormat="1" ht="12.75"/>
    <row r="55" s="48" customFormat="1" ht="12.75"/>
    <row r="56" s="48" customFormat="1" ht="12.75"/>
    <row r="57" s="48" customFormat="1" ht="12.75"/>
    <row r="58" s="48" customFormat="1" ht="12.75"/>
    <row r="59" s="48" customFormat="1" ht="12.75"/>
    <row r="60" s="48" customFormat="1" ht="12.75"/>
    <row r="61" s="48" customFormat="1" ht="12.75"/>
    <row r="62" s="48" customFormat="1" ht="12.75"/>
    <row r="63" s="48" customFormat="1" ht="12.75"/>
    <row r="64" s="48" customFormat="1" ht="12.75"/>
  </sheetData>
  <sheetProtection/>
  <mergeCells count="6">
    <mergeCell ref="E2:K2"/>
    <mergeCell ref="B4:C4"/>
    <mergeCell ref="B1:K1"/>
    <mergeCell ref="A2:A3"/>
    <mergeCell ref="B2:C3"/>
    <mergeCell ref="D2:D3"/>
  </mergeCells>
  <printOptions/>
  <pageMargins left="0.25" right="0.25" top="0.75" bottom="0.5" header="0.5" footer="0.5"/>
  <pageSetup horizontalDpi="600" verticalDpi="600" orientation="portrait" paperSize="9" r:id="rId1"/>
  <headerFooter alignWithMargins="0">
    <oddHeader>&amp;C&amp;"Times New Roman,Regular"5</oddHeader>
  </headerFooter>
</worksheet>
</file>

<file path=xl/worksheets/sheet6.xml><?xml version="1.0" encoding="utf-8"?>
<worksheet xmlns="http://schemas.openxmlformats.org/spreadsheetml/2006/main" xmlns:r="http://schemas.openxmlformats.org/officeDocument/2006/relationships">
  <dimension ref="A1:K33"/>
  <sheetViews>
    <sheetView showZeros="0" view="pageBreakPreview" zoomScaleSheetLayoutView="100" zoomScalePageLayoutView="0" workbookViewId="0" topLeftCell="A1">
      <selection activeCell="A1" sqref="A1"/>
    </sheetView>
  </sheetViews>
  <sheetFormatPr defaultColWidth="9.140625" defaultRowHeight="12.75"/>
  <cols>
    <col min="1" max="1" width="4.00390625" style="62" bestFit="1" customWidth="1"/>
    <col min="2" max="2" width="4.421875" style="62" bestFit="1" customWidth="1"/>
    <col min="3" max="3" width="18.28125" style="62" bestFit="1" customWidth="1"/>
    <col min="4" max="4" width="7.140625" style="62" bestFit="1" customWidth="1"/>
    <col min="5" max="5" width="5.00390625" style="62" customWidth="1"/>
    <col min="6" max="6" width="9.421875" style="62" customWidth="1"/>
    <col min="7" max="8" width="9.7109375" style="62" customWidth="1"/>
    <col min="9" max="11" width="10.57421875" style="62" bestFit="1" customWidth="1"/>
    <col min="12" max="16384" width="9.140625" style="62" customWidth="1"/>
  </cols>
  <sheetData>
    <row r="1" spans="1:11" s="45" customFormat="1" ht="23.25" customHeight="1">
      <c r="A1" s="44" t="s">
        <v>118</v>
      </c>
      <c r="B1" s="151" t="s">
        <v>119</v>
      </c>
      <c r="C1" s="151"/>
      <c r="D1" s="151"/>
      <c r="E1" s="151"/>
      <c r="F1" s="151"/>
      <c r="G1" s="151"/>
      <c r="H1" s="151"/>
      <c r="I1" s="151"/>
      <c r="J1" s="151"/>
      <c r="K1" s="151"/>
    </row>
    <row r="2" spans="1:11" s="46" customFormat="1" ht="18" customHeight="1">
      <c r="A2" s="152" t="s">
        <v>3</v>
      </c>
      <c r="B2" s="153" t="s">
        <v>120</v>
      </c>
      <c r="C2" s="153"/>
      <c r="D2" s="153" t="s">
        <v>121</v>
      </c>
      <c r="E2" s="146" t="s">
        <v>5</v>
      </c>
      <c r="F2" s="147"/>
      <c r="G2" s="147"/>
      <c r="H2" s="147"/>
      <c r="I2" s="147"/>
      <c r="J2" s="147"/>
      <c r="K2" s="148"/>
    </row>
    <row r="3" spans="1:11" s="48" customFormat="1" ht="57" customHeight="1">
      <c r="A3" s="152"/>
      <c r="B3" s="153"/>
      <c r="C3" s="153"/>
      <c r="D3" s="153"/>
      <c r="E3" s="47" t="s">
        <v>50</v>
      </c>
      <c r="F3" s="41" t="s">
        <v>122</v>
      </c>
      <c r="G3" s="41" t="s">
        <v>123</v>
      </c>
      <c r="H3" s="41" t="s">
        <v>124</v>
      </c>
      <c r="I3" s="31" t="s">
        <v>125</v>
      </c>
      <c r="J3" s="31" t="s">
        <v>126</v>
      </c>
      <c r="K3" s="41" t="s">
        <v>265</v>
      </c>
    </row>
    <row r="4" spans="1:11" s="52" customFormat="1" ht="18" customHeight="1">
      <c r="A4" s="49" t="s">
        <v>127</v>
      </c>
      <c r="B4" s="149" t="s">
        <v>128</v>
      </c>
      <c r="C4" s="150"/>
      <c r="D4" s="50"/>
      <c r="E4" s="50"/>
      <c r="F4" s="51"/>
      <c r="G4" s="51"/>
      <c r="H4" s="51"/>
      <c r="I4" s="51"/>
      <c r="J4" s="51"/>
      <c r="K4" s="51"/>
    </row>
    <row r="5" spans="1:11" s="37" customFormat="1" ht="18" customHeight="1">
      <c r="A5" s="53">
        <v>37</v>
      </c>
      <c r="B5" s="57" t="s">
        <v>129</v>
      </c>
      <c r="C5" s="58" t="s">
        <v>165</v>
      </c>
      <c r="D5" s="59">
        <v>1650</v>
      </c>
      <c r="E5" s="53" t="s">
        <v>83</v>
      </c>
      <c r="F5" s="36">
        <v>9966000</v>
      </c>
      <c r="G5" s="36">
        <v>14520000</v>
      </c>
      <c r="H5" s="36">
        <v>18150000</v>
      </c>
      <c r="I5" s="36">
        <v>33198000</v>
      </c>
      <c r="J5" s="36">
        <v>28908000</v>
      </c>
      <c r="K5" s="36">
        <v>10692000</v>
      </c>
    </row>
    <row r="6" spans="1:11" s="38" customFormat="1" ht="18" customHeight="1">
      <c r="A6" s="53">
        <v>38</v>
      </c>
      <c r="B6" s="54" t="s">
        <v>129</v>
      </c>
      <c r="C6" s="61" t="s">
        <v>166</v>
      </c>
      <c r="D6" s="59">
        <v>1100</v>
      </c>
      <c r="E6" s="53" t="s">
        <v>83</v>
      </c>
      <c r="F6" s="36">
        <v>22968000</v>
      </c>
      <c r="G6" s="36">
        <v>31548000</v>
      </c>
      <c r="H6" s="36">
        <v>38676000</v>
      </c>
      <c r="I6" s="36">
        <v>48972000</v>
      </c>
      <c r="J6" s="36">
        <v>63360000</v>
      </c>
      <c r="K6" s="36">
        <v>35244000</v>
      </c>
    </row>
    <row r="7" spans="1:11" s="46" customFormat="1" ht="18" customHeight="1">
      <c r="A7" s="53">
        <v>39</v>
      </c>
      <c r="B7" s="57" t="s">
        <v>129</v>
      </c>
      <c r="C7" s="58" t="s">
        <v>167</v>
      </c>
      <c r="D7" s="59">
        <v>1100</v>
      </c>
      <c r="E7" s="53" t="s">
        <v>83</v>
      </c>
      <c r="F7" s="36">
        <v>23628000</v>
      </c>
      <c r="G7" s="36">
        <v>32340000</v>
      </c>
      <c r="H7" s="36">
        <v>39600000</v>
      </c>
      <c r="I7" s="36">
        <v>49896000</v>
      </c>
      <c r="J7" s="36">
        <v>62436000</v>
      </c>
      <c r="K7" s="36">
        <v>30888000</v>
      </c>
    </row>
    <row r="8" spans="1:11" s="46" customFormat="1" ht="18" customHeight="1">
      <c r="A8" s="53">
        <v>40</v>
      </c>
      <c r="B8" s="57" t="s">
        <v>129</v>
      </c>
      <c r="C8" s="58" t="s">
        <v>168</v>
      </c>
      <c r="D8" s="59">
        <v>1100</v>
      </c>
      <c r="E8" s="53" t="s">
        <v>83</v>
      </c>
      <c r="F8" s="36">
        <v>23628000</v>
      </c>
      <c r="G8" s="36">
        <v>32340000</v>
      </c>
      <c r="H8" s="36">
        <v>39600000</v>
      </c>
      <c r="I8" s="36">
        <v>49896000</v>
      </c>
      <c r="J8" s="36">
        <v>62436000</v>
      </c>
      <c r="K8" s="36">
        <v>30888000</v>
      </c>
    </row>
    <row r="9" spans="1:11" s="38" customFormat="1" ht="18" customHeight="1">
      <c r="A9" s="53">
        <v>41</v>
      </c>
      <c r="B9" s="57" t="s">
        <v>129</v>
      </c>
      <c r="C9" s="58" t="s">
        <v>169</v>
      </c>
      <c r="D9" s="59">
        <v>1100</v>
      </c>
      <c r="E9" s="53" t="s">
        <v>83</v>
      </c>
      <c r="F9" s="36">
        <v>22968000</v>
      </c>
      <c r="G9" s="36">
        <v>31548000</v>
      </c>
      <c r="H9" s="36">
        <v>38676000</v>
      </c>
      <c r="I9" s="36">
        <v>48972000</v>
      </c>
      <c r="J9" s="36">
        <v>63360000</v>
      </c>
      <c r="K9" s="36">
        <v>35244000</v>
      </c>
    </row>
    <row r="10" spans="1:11" s="38" customFormat="1" ht="18" customHeight="1">
      <c r="A10" s="53">
        <v>42</v>
      </c>
      <c r="B10" s="54" t="s">
        <v>129</v>
      </c>
      <c r="C10" s="55" t="s">
        <v>170</v>
      </c>
      <c r="D10" s="59">
        <v>2500</v>
      </c>
      <c r="E10" s="53" t="s">
        <v>83</v>
      </c>
      <c r="F10" s="36">
        <v>25872000</v>
      </c>
      <c r="G10" s="36">
        <v>36300000</v>
      </c>
      <c r="H10" s="36">
        <v>44352000</v>
      </c>
      <c r="I10" s="36">
        <v>47916000</v>
      </c>
      <c r="J10" s="36">
        <v>40788000</v>
      </c>
      <c r="K10" s="36">
        <v>20196000</v>
      </c>
    </row>
    <row r="11" spans="1:11" s="38" customFormat="1" ht="18" customHeight="1">
      <c r="A11" s="53">
        <v>43</v>
      </c>
      <c r="B11" s="57" t="s">
        <v>129</v>
      </c>
      <c r="C11" s="58" t="s">
        <v>171</v>
      </c>
      <c r="D11" s="59">
        <v>1100</v>
      </c>
      <c r="E11" s="53" t="s">
        <v>83</v>
      </c>
      <c r="F11" s="36">
        <v>22968000</v>
      </c>
      <c r="G11" s="36">
        <v>31548000</v>
      </c>
      <c r="H11" s="36">
        <v>38676000</v>
      </c>
      <c r="I11" s="36">
        <v>48972000</v>
      </c>
      <c r="J11" s="36">
        <v>63360000</v>
      </c>
      <c r="K11" s="36">
        <v>35244000</v>
      </c>
    </row>
    <row r="12" spans="1:11" s="46" customFormat="1" ht="18" customHeight="1">
      <c r="A12" s="53">
        <v>44</v>
      </c>
      <c r="B12" s="57" t="s">
        <v>129</v>
      </c>
      <c r="C12" s="58" t="s">
        <v>172</v>
      </c>
      <c r="D12" s="59">
        <v>1100</v>
      </c>
      <c r="E12" s="53" t="s">
        <v>83</v>
      </c>
      <c r="F12" s="36">
        <v>23628000</v>
      </c>
      <c r="G12" s="36">
        <v>32340000</v>
      </c>
      <c r="H12" s="36">
        <v>39600000</v>
      </c>
      <c r="I12" s="36">
        <v>49896000</v>
      </c>
      <c r="J12" s="36">
        <v>62436000</v>
      </c>
      <c r="K12" s="36">
        <v>30888000</v>
      </c>
    </row>
    <row r="13" spans="1:11" s="46" customFormat="1" ht="18" customHeight="1">
      <c r="A13" s="53">
        <v>45</v>
      </c>
      <c r="B13" s="57" t="s">
        <v>129</v>
      </c>
      <c r="C13" s="58" t="s">
        <v>173</v>
      </c>
      <c r="D13" s="59">
        <v>1100</v>
      </c>
      <c r="E13" s="53" t="s">
        <v>83</v>
      </c>
      <c r="F13" s="36">
        <v>23628000</v>
      </c>
      <c r="G13" s="36">
        <v>32340000</v>
      </c>
      <c r="H13" s="36">
        <v>39600000</v>
      </c>
      <c r="I13" s="36">
        <v>49896000</v>
      </c>
      <c r="J13" s="36">
        <v>62436000</v>
      </c>
      <c r="K13" s="36">
        <v>30888000</v>
      </c>
    </row>
    <row r="14" spans="1:11" s="38" customFormat="1" ht="18" customHeight="1">
      <c r="A14" s="53">
        <v>46</v>
      </c>
      <c r="B14" s="54" t="s">
        <v>129</v>
      </c>
      <c r="C14" s="55" t="s">
        <v>174</v>
      </c>
      <c r="D14" s="59">
        <v>1100</v>
      </c>
      <c r="E14" s="53" t="s">
        <v>83</v>
      </c>
      <c r="F14" s="36">
        <v>23628000</v>
      </c>
      <c r="G14" s="36">
        <v>32340000</v>
      </c>
      <c r="H14" s="36">
        <v>39600000</v>
      </c>
      <c r="I14" s="36">
        <v>49896000</v>
      </c>
      <c r="J14" s="36">
        <v>62436000</v>
      </c>
      <c r="K14" s="36">
        <v>30888000</v>
      </c>
    </row>
    <row r="15" spans="1:11" s="38" customFormat="1" ht="18" customHeight="1">
      <c r="A15" s="53">
        <v>47</v>
      </c>
      <c r="B15" s="57" t="s">
        <v>129</v>
      </c>
      <c r="C15" s="58" t="s">
        <v>175</v>
      </c>
      <c r="D15" s="59">
        <v>1650</v>
      </c>
      <c r="E15" s="53" t="s">
        <v>83</v>
      </c>
      <c r="F15" s="36">
        <v>19932000</v>
      </c>
      <c r="G15" s="36">
        <v>29040000</v>
      </c>
      <c r="H15" s="36">
        <v>36300000</v>
      </c>
      <c r="I15" s="36">
        <v>46860000</v>
      </c>
      <c r="J15" s="36">
        <v>42900000</v>
      </c>
      <c r="K15" s="36">
        <v>17556000</v>
      </c>
    </row>
    <row r="16" spans="1:11" s="38" customFormat="1" ht="18" customHeight="1">
      <c r="A16" s="53">
        <v>48</v>
      </c>
      <c r="B16" s="54" t="s">
        <v>129</v>
      </c>
      <c r="C16" s="60" t="s">
        <v>176</v>
      </c>
      <c r="D16" s="59">
        <v>1100</v>
      </c>
      <c r="E16" s="53" t="s">
        <v>83</v>
      </c>
      <c r="F16" s="36">
        <v>22968000</v>
      </c>
      <c r="G16" s="36">
        <v>31548000</v>
      </c>
      <c r="H16" s="36">
        <v>38676000</v>
      </c>
      <c r="I16" s="36">
        <v>48972000</v>
      </c>
      <c r="J16" s="36">
        <v>63360000</v>
      </c>
      <c r="K16" s="36">
        <v>35244000</v>
      </c>
    </row>
    <row r="17" spans="1:11" s="46" customFormat="1" ht="18" customHeight="1">
      <c r="A17" s="53">
        <v>49</v>
      </c>
      <c r="B17" s="57" t="s">
        <v>129</v>
      </c>
      <c r="C17" s="58" t="s">
        <v>177</v>
      </c>
      <c r="D17" s="59">
        <v>1100</v>
      </c>
      <c r="E17" s="53" t="s">
        <v>83</v>
      </c>
      <c r="F17" s="36">
        <v>23628000</v>
      </c>
      <c r="G17" s="36">
        <v>32340000</v>
      </c>
      <c r="H17" s="36">
        <v>39600000</v>
      </c>
      <c r="I17" s="36">
        <v>49896000</v>
      </c>
      <c r="J17" s="36">
        <v>62436000</v>
      </c>
      <c r="K17" s="36">
        <v>30888000</v>
      </c>
    </row>
    <row r="18" spans="1:11" s="46" customFormat="1" ht="18" customHeight="1">
      <c r="A18" s="53">
        <v>50</v>
      </c>
      <c r="B18" s="57" t="s">
        <v>129</v>
      </c>
      <c r="C18" s="58" t="s">
        <v>178</v>
      </c>
      <c r="D18" s="59">
        <v>1100</v>
      </c>
      <c r="E18" s="53" t="s">
        <v>83</v>
      </c>
      <c r="F18" s="36">
        <v>23628000</v>
      </c>
      <c r="G18" s="36">
        <v>32340000</v>
      </c>
      <c r="H18" s="36">
        <v>39600000</v>
      </c>
      <c r="I18" s="36">
        <v>49896000</v>
      </c>
      <c r="J18" s="36">
        <v>62436000</v>
      </c>
      <c r="K18" s="36">
        <v>30888000</v>
      </c>
    </row>
    <row r="19" spans="1:11" s="46" customFormat="1" ht="18" customHeight="1">
      <c r="A19" s="53">
        <v>51</v>
      </c>
      <c r="B19" s="57" t="s">
        <v>129</v>
      </c>
      <c r="C19" s="61" t="s">
        <v>179</v>
      </c>
      <c r="D19" s="59">
        <v>1100</v>
      </c>
      <c r="E19" s="53" t="s">
        <v>83</v>
      </c>
      <c r="F19" s="36">
        <v>23628000</v>
      </c>
      <c r="G19" s="36">
        <v>32340000</v>
      </c>
      <c r="H19" s="36">
        <v>39600000</v>
      </c>
      <c r="I19" s="36">
        <v>49896000</v>
      </c>
      <c r="J19" s="36">
        <v>62436000</v>
      </c>
      <c r="K19" s="36">
        <v>30888000</v>
      </c>
    </row>
    <row r="20" spans="1:11" s="38" customFormat="1" ht="18" customHeight="1">
      <c r="A20" s="53">
        <v>52</v>
      </c>
      <c r="B20" s="54" t="s">
        <v>129</v>
      </c>
      <c r="C20" s="60" t="s">
        <v>180</v>
      </c>
      <c r="D20" s="59">
        <v>2500</v>
      </c>
      <c r="E20" s="53" t="s">
        <v>83</v>
      </c>
      <c r="F20" s="36">
        <v>23628000</v>
      </c>
      <c r="G20" s="36">
        <v>32604000</v>
      </c>
      <c r="H20" s="36">
        <v>40392000</v>
      </c>
      <c r="I20" s="36">
        <v>51084000</v>
      </c>
      <c r="J20" s="36">
        <v>107712000</v>
      </c>
      <c r="K20" s="36">
        <v>64416000</v>
      </c>
    </row>
    <row r="21" spans="1:11" s="46" customFormat="1" ht="18" customHeight="1">
      <c r="A21" s="53">
        <v>53</v>
      </c>
      <c r="B21" s="57" t="s">
        <v>129</v>
      </c>
      <c r="C21" s="58" t="s">
        <v>181</v>
      </c>
      <c r="D21" s="59">
        <v>1100</v>
      </c>
      <c r="E21" s="53" t="s">
        <v>83</v>
      </c>
      <c r="F21" s="36">
        <v>23628000</v>
      </c>
      <c r="G21" s="36">
        <v>32340000</v>
      </c>
      <c r="H21" s="36">
        <v>39600000</v>
      </c>
      <c r="I21" s="36">
        <v>49896000</v>
      </c>
      <c r="J21" s="36">
        <v>62436000</v>
      </c>
      <c r="K21" s="36">
        <v>30888000</v>
      </c>
    </row>
    <row r="22" spans="1:11" s="46" customFormat="1" ht="18" customHeight="1">
      <c r="A22" s="53">
        <v>54</v>
      </c>
      <c r="B22" s="57" t="s">
        <v>129</v>
      </c>
      <c r="C22" s="58" t="s">
        <v>182</v>
      </c>
      <c r="D22" s="59">
        <v>1100</v>
      </c>
      <c r="E22" s="53" t="s">
        <v>83</v>
      </c>
      <c r="F22" s="36">
        <v>23628000</v>
      </c>
      <c r="G22" s="36">
        <v>32340000</v>
      </c>
      <c r="H22" s="36">
        <v>39600000</v>
      </c>
      <c r="I22" s="36">
        <v>49896000</v>
      </c>
      <c r="J22" s="36">
        <v>62436000</v>
      </c>
      <c r="K22" s="36">
        <v>30888000</v>
      </c>
    </row>
    <row r="23" spans="1:11" s="46" customFormat="1" ht="18" customHeight="1">
      <c r="A23" s="53">
        <v>55</v>
      </c>
      <c r="B23" s="57" t="s">
        <v>129</v>
      </c>
      <c r="C23" s="58" t="s">
        <v>183</v>
      </c>
      <c r="D23" s="59">
        <v>1100</v>
      </c>
      <c r="E23" s="53" t="s">
        <v>83</v>
      </c>
      <c r="F23" s="36">
        <v>22968000</v>
      </c>
      <c r="G23" s="36">
        <v>31548000</v>
      </c>
      <c r="H23" s="36">
        <v>38676000</v>
      </c>
      <c r="I23" s="36">
        <v>48972000</v>
      </c>
      <c r="J23" s="36">
        <v>63360000</v>
      </c>
      <c r="K23" s="36">
        <v>35244000</v>
      </c>
    </row>
    <row r="24" spans="1:11" s="38" customFormat="1" ht="18" customHeight="1">
      <c r="A24" s="53">
        <v>56</v>
      </c>
      <c r="B24" s="54" t="s">
        <v>129</v>
      </c>
      <c r="C24" s="60" t="s">
        <v>184</v>
      </c>
      <c r="D24" s="59">
        <v>1100</v>
      </c>
      <c r="E24" s="53" t="s">
        <v>83</v>
      </c>
      <c r="F24" s="36">
        <v>22968000</v>
      </c>
      <c r="G24" s="36">
        <v>31548000</v>
      </c>
      <c r="H24" s="36">
        <v>38676000</v>
      </c>
      <c r="I24" s="36">
        <v>48972000</v>
      </c>
      <c r="J24" s="36">
        <v>63360000</v>
      </c>
      <c r="K24" s="36">
        <v>35244000</v>
      </c>
    </row>
    <row r="25" spans="1:11" s="46" customFormat="1" ht="18" customHeight="1">
      <c r="A25" s="53">
        <v>57</v>
      </c>
      <c r="B25" s="57" t="s">
        <v>129</v>
      </c>
      <c r="C25" s="58" t="s">
        <v>185</v>
      </c>
      <c r="D25" s="59">
        <v>1650</v>
      </c>
      <c r="E25" s="53" t="s">
        <v>83</v>
      </c>
      <c r="F25" s="36">
        <v>19932000</v>
      </c>
      <c r="G25" s="36">
        <v>29040000</v>
      </c>
      <c r="H25" s="36">
        <v>36300000</v>
      </c>
      <c r="I25" s="36">
        <v>66396000</v>
      </c>
      <c r="J25" s="36">
        <v>57816000</v>
      </c>
      <c r="K25" s="36">
        <v>21384000</v>
      </c>
    </row>
    <row r="26" spans="1:11" s="38" customFormat="1" ht="18" customHeight="1">
      <c r="A26" s="53">
        <v>58</v>
      </c>
      <c r="B26" s="54" t="s">
        <v>129</v>
      </c>
      <c r="C26" s="60" t="s">
        <v>186</v>
      </c>
      <c r="D26" s="59">
        <v>1100</v>
      </c>
      <c r="E26" s="53" t="s">
        <v>83</v>
      </c>
      <c r="F26" s="36">
        <v>22968000</v>
      </c>
      <c r="G26" s="36">
        <v>31548000</v>
      </c>
      <c r="H26" s="36">
        <v>38676000</v>
      </c>
      <c r="I26" s="36">
        <v>48972000</v>
      </c>
      <c r="J26" s="36">
        <v>63360000</v>
      </c>
      <c r="K26" s="36">
        <v>35244000</v>
      </c>
    </row>
    <row r="27" spans="1:11" s="46" customFormat="1" ht="18" customHeight="1">
      <c r="A27" s="53">
        <v>59</v>
      </c>
      <c r="B27" s="57" t="s">
        <v>129</v>
      </c>
      <c r="C27" s="58" t="s">
        <v>187</v>
      </c>
      <c r="D27" s="59">
        <v>1100</v>
      </c>
      <c r="E27" s="53" t="s">
        <v>83</v>
      </c>
      <c r="F27" s="36">
        <v>22968000</v>
      </c>
      <c r="G27" s="36">
        <v>31548000</v>
      </c>
      <c r="H27" s="36">
        <v>38676000</v>
      </c>
      <c r="I27" s="36">
        <v>48972000</v>
      </c>
      <c r="J27" s="36">
        <v>63360000</v>
      </c>
      <c r="K27" s="36">
        <v>35244000</v>
      </c>
    </row>
    <row r="28" spans="1:11" s="46" customFormat="1" ht="18" customHeight="1">
      <c r="A28" s="53">
        <v>60</v>
      </c>
      <c r="B28" s="57" t="s">
        <v>129</v>
      </c>
      <c r="C28" s="58" t="s">
        <v>188</v>
      </c>
      <c r="D28" s="59">
        <v>1100</v>
      </c>
      <c r="E28" s="53" t="s">
        <v>83</v>
      </c>
      <c r="F28" s="36">
        <v>23628000</v>
      </c>
      <c r="G28" s="36">
        <v>32340000</v>
      </c>
      <c r="H28" s="36">
        <v>39600000</v>
      </c>
      <c r="I28" s="36">
        <v>49896000</v>
      </c>
      <c r="J28" s="36">
        <v>62436000</v>
      </c>
      <c r="K28" s="36">
        <v>30888000</v>
      </c>
    </row>
    <row r="29" spans="1:11" s="46" customFormat="1" ht="18" customHeight="1">
      <c r="A29" s="53">
        <v>61</v>
      </c>
      <c r="B29" s="57" t="s">
        <v>129</v>
      </c>
      <c r="C29" s="58" t="s">
        <v>189</v>
      </c>
      <c r="D29" s="59">
        <v>1100</v>
      </c>
      <c r="E29" s="53" t="s">
        <v>83</v>
      </c>
      <c r="F29" s="36">
        <v>23628000</v>
      </c>
      <c r="G29" s="36">
        <v>32340000</v>
      </c>
      <c r="H29" s="36">
        <v>39600000</v>
      </c>
      <c r="I29" s="36">
        <v>49896000</v>
      </c>
      <c r="J29" s="36">
        <v>62436000</v>
      </c>
      <c r="K29" s="36">
        <v>30888000</v>
      </c>
    </row>
    <row r="30" spans="1:11" s="38" customFormat="1" ht="18" customHeight="1">
      <c r="A30" s="53">
        <v>62</v>
      </c>
      <c r="B30" s="57" t="s">
        <v>129</v>
      </c>
      <c r="C30" s="58" t="s">
        <v>190</v>
      </c>
      <c r="D30" s="59">
        <v>1100</v>
      </c>
      <c r="E30" s="53" t="s">
        <v>83</v>
      </c>
      <c r="F30" s="36">
        <v>9966000</v>
      </c>
      <c r="G30" s="36">
        <v>14520000</v>
      </c>
      <c r="H30" s="36">
        <v>18150000</v>
      </c>
      <c r="I30" s="36">
        <v>33198000</v>
      </c>
      <c r="J30" s="36">
        <v>28908000</v>
      </c>
      <c r="K30" s="36">
        <v>10692000</v>
      </c>
    </row>
    <row r="31" spans="1:11" s="38" customFormat="1" ht="18" customHeight="1">
      <c r="A31" s="53">
        <v>63</v>
      </c>
      <c r="B31" s="57" t="s">
        <v>129</v>
      </c>
      <c r="C31" s="58" t="s">
        <v>191</v>
      </c>
      <c r="D31" s="59">
        <v>1100</v>
      </c>
      <c r="E31" s="53" t="s">
        <v>83</v>
      </c>
      <c r="F31" s="36">
        <v>22968000</v>
      </c>
      <c r="G31" s="36">
        <v>31548000</v>
      </c>
      <c r="H31" s="36">
        <v>38676000</v>
      </c>
      <c r="I31" s="36">
        <v>48972000</v>
      </c>
      <c r="J31" s="36">
        <v>63360000</v>
      </c>
      <c r="K31" s="36">
        <v>35244000</v>
      </c>
    </row>
    <row r="32" spans="1:11" s="46" customFormat="1" ht="18" customHeight="1">
      <c r="A32" s="53">
        <v>64</v>
      </c>
      <c r="B32" s="57" t="s">
        <v>129</v>
      </c>
      <c r="C32" s="58" t="s">
        <v>192</v>
      </c>
      <c r="D32" s="59">
        <v>1650</v>
      </c>
      <c r="E32" s="53" t="s">
        <v>83</v>
      </c>
      <c r="F32" s="36">
        <v>19932000</v>
      </c>
      <c r="G32" s="36">
        <v>29040000</v>
      </c>
      <c r="H32" s="36">
        <v>36300000</v>
      </c>
      <c r="I32" s="36">
        <v>66396000</v>
      </c>
      <c r="J32" s="36">
        <v>57816000</v>
      </c>
      <c r="K32" s="36">
        <v>21384000</v>
      </c>
    </row>
    <row r="33" spans="1:11" s="46" customFormat="1" ht="18" customHeight="1">
      <c r="A33" s="53">
        <v>65</v>
      </c>
      <c r="B33" s="57" t="s">
        <v>129</v>
      </c>
      <c r="C33" s="58" t="s">
        <v>193</v>
      </c>
      <c r="D33" s="59">
        <v>1100</v>
      </c>
      <c r="E33" s="53" t="s">
        <v>83</v>
      </c>
      <c r="F33" s="36">
        <v>23628000</v>
      </c>
      <c r="G33" s="36">
        <v>32340000</v>
      </c>
      <c r="H33" s="36">
        <v>39600000</v>
      </c>
      <c r="I33" s="36">
        <v>49896000</v>
      </c>
      <c r="J33" s="36">
        <v>62436000</v>
      </c>
      <c r="K33" s="36">
        <v>30888000</v>
      </c>
    </row>
    <row r="34" s="48" customFormat="1" ht="12.75"/>
    <row r="35" s="48" customFormat="1" ht="12.75"/>
    <row r="36" s="48" customFormat="1" ht="12.75"/>
    <row r="37" s="48" customFormat="1" ht="12.75"/>
    <row r="38" s="48" customFormat="1" ht="12.75"/>
    <row r="39" s="48" customFormat="1" ht="12.75"/>
    <row r="40" s="48" customFormat="1" ht="12.75"/>
    <row r="41" s="48" customFormat="1" ht="12.75"/>
    <row r="42" s="48" customFormat="1" ht="12.75"/>
    <row r="43" s="48" customFormat="1" ht="12.75"/>
    <row r="44" s="48" customFormat="1" ht="12.75"/>
    <row r="45" s="48" customFormat="1" ht="12.75"/>
    <row r="46" s="48" customFormat="1" ht="12.75"/>
    <row r="47" s="48" customFormat="1" ht="12.75"/>
    <row r="48" s="48" customFormat="1" ht="12.75"/>
    <row r="49" s="48" customFormat="1" ht="12.75"/>
    <row r="50" s="48" customFormat="1" ht="12.75"/>
    <row r="51" s="48" customFormat="1" ht="12.75"/>
    <row r="52" s="48" customFormat="1" ht="12.75"/>
    <row r="53" s="48" customFormat="1" ht="12.75"/>
    <row r="54" s="48" customFormat="1" ht="12.75"/>
    <row r="55" s="48" customFormat="1" ht="12.75"/>
    <row r="56" s="48" customFormat="1" ht="12.75"/>
    <row r="57" s="48" customFormat="1" ht="12.75"/>
  </sheetData>
  <sheetProtection/>
  <mergeCells count="6">
    <mergeCell ref="E2:K2"/>
    <mergeCell ref="B4:C4"/>
    <mergeCell ref="B1:K1"/>
    <mergeCell ref="A2:A3"/>
    <mergeCell ref="B2:C3"/>
    <mergeCell ref="D2:D3"/>
  </mergeCells>
  <printOptions/>
  <pageMargins left="0.25" right="0.25" top="0.75" bottom="0.5" header="0.25" footer="0.25"/>
  <pageSetup horizontalDpi="600" verticalDpi="600" orientation="portrait" paperSize="9" r:id="rId1"/>
  <headerFooter alignWithMargins="0">
    <oddHeader>&amp;C&amp;"Times New Roman,Regular"6</oddHeader>
  </headerFooter>
</worksheet>
</file>

<file path=xl/worksheets/sheet7.xml><?xml version="1.0" encoding="utf-8"?>
<worksheet xmlns="http://schemas.openxmlformats.org/spreadsheetml/2006/main" xmlns:r="http://schemas.openxmlformats.org/officeDocument/2006/relationships">
  <dimension ref="A1:J65"/>
  <sheetViews>
    <sheetView showZeros="0" view="pageBreakPreview" zoomScaleSheetLayoutView="100" zoomScalePageLayoutView="0" workbookViewId="0" topLeftCell="A1">
      <selection activeCell="A1" sqref="A1:A2"/>
    </sheetView>
  </sheetViews>
  <sheetFormatPr defaultColWidth="9.140625" defaultRowHeight="12.75"/>
  <cols>
    <col min="1" max="1" width="4.28125" style="70" customWidth="1"/>
    <col min="2" max="2" width="4.421875" style="70" bestFit="1" customWidth="1"/>
    <col min="3" max="3" width="18.28125" style="70" bestFit="1" customWidth="1"/>
    <col min="4" max="4" width="6.421875" style="71" bestFit="1" customWidth="1"/>
    <col min="5" max="7" width="9.7109375" style="70" customWidth="1"/>
    <col min="8" max="10" width="10.7109375" style="70" customWidth="1"/>
    <col min="11" max="16384" width="9.140625" style="70" customWidth="1"/>
  </cols>
  <sheetData>
    <row r="1" spans="1:10" s="46" customFormat="1" ht="18" customHeight="1">
      <c r="A1" s="158" t="s">
        <v>3</v>
      </c>
      <c r="B1" s="160" t="s">
        <v>120</v>
      </c>
      <c r="C1" s="161"/>
      <c r="D1" s="146" t="s">
        <v>5</v>
      </c>
      <c r="E1" s="147"/>
      <c r="F1" s="147"/>
      <c r="G1" s="147"/>
      <c r="H1" s="147"/>
      <c r="I1" s="147"/>
      <c r="J1" s="148"/>
    </row>
    <row r="2" spans="1:10" s="46" customFormat="1" ht="56.25" customHeight="1">
      <c r="A2" s="159"/>
      <c r="B2" s="162"/>
      <c r="C2" s="163"/>
      <c r="D2" s="63" t="s">
        <v>50</v>
      </c>
      <c r="E2" s="41" t="str">
        <f>5!F3</f>
        <v>Thời kỳ 
trồng và
chăm sóc 
năm 1</v>
      </c>
      <c r="F2" s="41" t="str">
        <f>5!G3</f>
        <v>Thời kỳ 
chăm sóc 
năm 2</v>
      </c>
      <c r="G2" s="41" t="str">
        <f>5!H3</f>
        <v>Thời kỳ 
chăm sóc 
năm 3</v>
      </c>
      <c r="H2" s="41" t="str">
        <f>5!I3</f>
        <v>Đường kính
7÷&lt;10cm</v>
      </c>
      <c r="I2" s="41" t="str">
        <f>5!J3</f>
        <v>Đường kính
=10÷&lt;15cm</v>
      </c>
      <c r="J2" s="41" t="str">
        <f>5!K3</f>
        <v>Đường kính
≥15cm</v>
      </c>
    </row>
    <row r="3" spans="1:10" s="66" customFormat="1" ht="18" customHeight="1">
      <c r="A3" s="64" t="s">
        <v>194</v>
      </c>
      <c r="B3" s="156" t="s">
        <v>195</v>
      </c>
      <c r="C3" s="157"/>
      <c r="D3" s="49"/>
      <c r="E3" s="65"/>
      <c r="F3" s="65"/>
      <c r="G3" s="65"/>
      <c r="H3" s="65"/>
      <c r="I3" s="65"/>
      <c r="J3" s="65"/>
    </row>
    <row r="4" spans="1:10" s="46" customFormat="1" ht="18" customHeight="1">
      <c r="A4" s="67">
        <v>1</v>
      </c>
      <c r="B4" s="54" t="s">
        <v>129</v>
      </c>
      <c r="C4" s="55" t="s">
        <v>130</v>
      </c>
      <c r="D4" s="53" t="s">
        <v>55</v>
      </c>
      <c r="E4" s="36">
        <v>14520</v>
      </c>
      <c r="F4" s="36">
        <v>21120</v>
      </c>
      <c r="G4" s="36">
        <v>26400</v>
      </c>
      <c r="H4" s="36">
        <v>48310</v>
      </c>
      <c r="I4" s="36">
        <v>42110</v>
      </c>
      <c r="J4" s="36">
        <v>15580</v>
      </c>
    </row>
    <row r="5" spans="1:10" s="46" customFormat="1" ht="18" customHeight="1">
      <c r="A5" s="67">
        <v>2</v>
      </c>
      <c r="B5" s="57" t="s">
        <v>129</v>
      </c>
      <c r="C5" s="58" t="s">
        <v>131</v>
      </c>
      <c r="D5" s="68" t="s">
        <v>55</v>
      </c>
      <c r="E5" s="36">
        <v>14520</v>
      </c>
      <c r="F5" s="36">
        <v>21120</v>
      </c>
      <c r="G5" s="36">
        <v>26400</v>
      </c>
      <c r="H5" s="36">
        <v>48310</v>
      </c>
      <c r="I5" s="36">
        <v>42110</v>
      </c>
      <c r="J5" s="36">
        <v>15580</v>
      </c>
    </row>
    <row r="6" spans="1:10" s="46" customFormat="1" ht="18" customHeight="1">
      <c r="A6" s="67">
        <v>3</v>
      </c>
      <c r="B6" s="57" t="s">
        <v>129</v>
      </c>
      <c r="C6" s="58" t="s">
        <v>132</v>
      </c>
      <c r="D6" s="53" t="s">
        <v>55</v>
      </c>
      <c r="E6" s="36">
        <v>25080</v>
      </c>
      <c r="F6" s="36">
        <v>34450</v>
      </c>
      <c r="G6" s="36">
        <v>42240</v>
      </c>
      <c r="H6" s="36">
        <v>53460</v>
      </c>
      <c r="I6" s="36">
        <v>69170</v>
      </c>
      <c r="J6" s="36">
        <v>38410</v>
      </c>
    </row>
    <row r="7" spans="1:10" s="46" customFormat="1" ht="18" customHeight="1">
      <c r="A7" s="67">
        <v>4</v>
      </c>
      <c r="B7" s="57" t="s">
        <v>129</v>
      </c>
      <c r="C7" s="58" t="s">
        <v>133</v>
      </c>
      <c r="D7" s="53" t="s">
        <v>55</v>
      </c>
      <c r="E7" s="36">
        <v>25080</v>
      </c>
      <c r="F7" s="36">
        <v>34450</v>
      </c>
      <c r="G7" s="36">
        <v>42240</v>
      </c>
      <c r="H7" s="36">
        <v>53460</v>
      </c>
      <c r="I7" s="36">
        <v>69170</v>
      </c>
      <c r="J7" s="36">
        <v>38410</v>
      </c>
    </row>
    <row r="8" spans="1:10" s="46" customFormat="1" ht="18" customHeight="1">
      <c r="A8" s="67">
        <v>5</v>
      </c>
      <c r="B8" s="57" t="s">
        <v>129</v>
      </c>
      <c r="C8" s="58" t="s">
        <v>196</v>
      </c>
      <c r="D8" s="53" t="s">
        <v>55</v>
      </c>
      <c r="E8" s="36">
        <v>10820</v>
      </c>
      <c r="F8" s="36">
        <v>15840</v>
      </c>
      <c r="G8" s="36">
        <v>19800</v>
      </c>
      <c r="H8" s="36">
        <v>36170</v>
      </c>
      <c r="I8" s="36">
        <v>31550</v>
      </c>
      <c r="J8" s="36">
        <v>11620</v>
      </c>
    </row>
    <row r="9" spans="1:10" s="46" customFormat="1" ht="18" customHeight="1">
      <c r="A9" s="67">
        <v>6</v>
      </c>
      <c r="B9" s="57" t="s">
        <v>129</v>
      </c>
      <c r="C9" s="58" t="s">
        <v>135</v>
      </c>
      <c r="D9" s="68" t="s">
        <v>55</v>
      </c>
      <c r="E9" s="36">
        <v>145000</v>
      </c>
      <c r="F9" s="36">
        <v>201000</v>
      </c>
      <c r="G9" s="36">
        <v>257000</v>
      </c>
      <c r="H9" s="36">
        <v>319000</v>
      </c>
      <c r="I9" s="36">
        <v>456000</v>
      </c>
      <c r="J9" s="36">
        <v>531000</v>
      </c>
    </row>
    <row r="10" spans="1:10" s="46" customFormat="1" ht="18" customHeight="1">
      <c r="A10" s="67">
        <v>7</v>
      </c>
      <c r="B10" s="57" t="s">
        <v>129</v>
      </c>
      <c r="C10" s="58" t="s">
        <v>136</v>
      </c>
      <c r="D10" s="68" t="s">
        <v>55</v>
      </c>
      <c r="E10" s="36">
        <v>25080</v>
      </c>
      <c r="F10" s="36">
        <v>34450</v>
      </c>
      <c r="G10" s="36">
        <v>42240</v>
      </c>
      <c r="H10" s="36">
        <v>53460</v>
      </c>
      <c r="I10" s="36">
        <v>69170</v>
      </c>
      <c r="J10" s="36">
        <v>38410</v>
      </c>
    </row>
    <row r="11" spans="1:10" s="46" customFormat="1" ht="18" customHeight="1">
      <c r="A11" s="67">
        <v>8</v>
      </c>
      <c r="B11" s="57" t="s">
        <v>129</v>
      </c>
      <c r="C11" s="58" t="s">
        <v>137</v>
      </c>
      <c r="D11" s="68" t="s">
        <v>55</v>
      </c>
      <c r="E11" s="36">
        <v>25080</v>
      </c>
      <c r="F11" s="36">
        <v>34450</v>
      </c>
      <c r="G11" s="36">
        <v>42240</v>
      </c>
      <c r="H11" s="36">
        <v>53460</v>
      </c>
      <c r="I11" s="36">
        <v>69170</v>
      </c>
      <c r="J11" s="36">
        <v>38410</v>
      </c>
    </row>
    <row r="12" spans="1:10" s="46" customFormat="1" ht="18" customHeight="1">
      <c r="A12" s="67">
        <v>9</v>
      </c>
      <c r="B12" s="54" t="s">
        <v>129</v>
      </c>
      <c r="C12" s="60" t="s">
        <v>138</v>
      </c>
      <c r="D12" s="53" t="s">
        <v>55</v>
      </c>
      <c r="E12" s="36">
        <v>25740</v>
      </c>
      <c r="F12" s="36">
        <v>35240</v>
      </c>
      <c r="G12" s="36">
        <v>43160</v>
      </c>
      <c r="H12" s="36">
        <v>54380</v>
      </c>
      <c r="I12" s="36">
        <v>68110</v>
      </c>
      <c r="J12" s="36">
        <v>33660</v>
      </c>
    </row>
    <row r="13" spans="1:10" s="46" customFormat="1" ht="18" customHeight="1">
      <c r="A13" s="67">
        <v>10</v>
      </c>
      <c r="B13" s="57" t="s">
        <v>129</v>
      </c>
      <c r="C13" s="58" t="s">
        <v>139</v>
      </c>
      <c r="D13" s="68" t="s">
        <v>55</v>
      </c>
      <c r="E13" s="36">
        <v>25740</v>
      </c>
      <c r="F13" s="36">
        <v>35240</v>
      </c>
      <c r="G13" s="36">
        <v>43160</v>
      </c>
      <c r="H13" s="36">
        <v>54380</v>
      </c>
      <c r="I13" s="36">
        <v>68110</v>
      </c>
      <c r="J13" s="36">
        <v>33660</v>
      </c>
    </row>
    <row r="14" spans="1:10" s="46" customFormat="1" ht="18" customHeight="1">
      <c r="A14" s="67">
        <v>11</v>
      </c>
      <c r="B14" s="57" t="s">
        <v>129</v>
      </c>
      <c r="C14" s="58" t="s">
        <v>140</v>
      </c>
      <c r="D14" s="68" t="s">
        <v>55</v>
      </c>
      <c r="E14" s="36">
        <v>25740</v>
      </c>
      <c r="F14" s="36">
        <v>35240</v>
      </c>
      <c r="G14" s="36">
        <v>43160</v>
      </c>
      <c r="H14" s="36">
        <v>54380</v>
      </c>
      <c r="I14" s="36">
        <v>68110</v>
      </c>
      <c r="J14" s="36">
        <v>33660</v>
      </c>
    </row>
    <row r="15" spans="1:10" s="46" customFormat="1" ht="18" customHeight="1">
      <c r="A15" s="67">
        <v>12</v>
      </c>
      <c r="B15" s="57" t="s">
        <v>129</v>
      </c>
      <c r="C15" s="58" t="s">
        <v>141</v>
      </c>
      <c r="D15" s="68" t="s">
        <v>55</v>
      </c>
      <c r="E15" s="36">
        <v>25080</v>
      </c>
      <c r="F15" s="36">
        <v>34450</v>
      </c>
      <c r="G15" s="36">
        <v>42240</v>
      </c>
      <c r="H15" s="36">
        <v>53460</v>
      </c>
      <c r="I15" s="36">
        <v>69170</v>
      </c>
      <c r="J15" s="36">
        <v>38410</v>
      </c>
    </row>
    <row r="16" spans="1:10" s="46" customFormat="1" ht="18" customHeight="1">
      <c r="A16" s="67">
        <v>13</v>
      </c>
      <c r="B16" s="54" t="s">
        <v>129</v>
      </c>
      <c r="C16" s="55" t="s">
        <v>142</v>
      </c>
      <c r="D16" s="53" t="s">
        <v>55</v>
      </c>
      <c r="E16" s="36">
        <v>25740</v>
      </c>
      <c r="F16" s="36">
        <v>35240</v>
      </c>
      <c r="G16" s="36">
        <v>43160</v>
      </c>
      <c r="H16" s="36">
        <v>54380</v>
      </c>
      <c r="I16" s="36">
        <v>68110</v>
      </c>
      <c r="J16" s="36">
        <v>33660</v>
      </c>
    </row>
    <row r="17" spans="1:10" s="46" customFormat="1" ht="18" customHeight="1">
      <c r="A17" s="67">
        <v>14</v>
      </c>
      <c r="B17" s="57" t="s">
        <v>129</v>
      </c>
      <c r="C17" s="58" t="s">
        <v>143</v>
      </c>
      <c r="D17" s="68" t="s">
        <v>55</v>
      </c>
      <c r="E17" s="36">
        <v>25740</v>
      </c>
      <c r="F17" s="36">
        <v>35240</v>
      </c>
      <c r="G17" s="36">
        <v>43160</v>
      </c>
      <c r="H17" s="36">
        <v>54380</v>
      </c>
      <c r="I17" s="36">
        <v>68110</v>
      </c>
      <c r="J17" s="36">
        <v>33660</v>
      </c>
    </row>
    <row r="18" spans="1:10" s="46" customFormat="1" ht="18" customHeight="1">
      <c r="A18" s="67">
        <v>15</v>
      </c>
      <c r="B18" s="57" t="s">
        <v>129</v>
      </c>
      <c r="C18" s="58" t="s">
        <v>197</v>
      </c>
      <c r="D18" s="53" t="s">
        <v>55</v>
      </c>
      <c r="E18" s="36">
        <v>45600</v>
      </c>
      <c r="F18" s="36">
        <v>62640</v>
      </c>
      <c r="G18" s="36">
        <v>76800</v>
      </c>
      <c r="H18" s="36">
        <v>97200</v>
      </c>
      <c r="I18" s="36">
        <v>209600</v>
      </c>
      <c r="J18" s="36">
        <v>116400</v>
      </c>
    </row>
    <row r="19" spans="1:10" s="46" customFormat="1" ht="18" customHeight="1">
      <c r="A19" s="67">
        <v>16</v>
      </c>
      <c r="B19" s="57" t="s">
        <v>129</v>
      </c>
      <c r="C19" s="58" t="s">
        <v>145</v>
      </c>
      <c r="D19" s="68" t="s">
        <v>55</v>
      </c>
      <c r="E19" s="36">
        <v>25740</v>
      </c>
      <c r="F19" s="36">
        <v>35240</v>
      </c>
      <c r="G19" s="36">
        <v>43160</v>
      </c>
      <c r="H19" s="36">
        <v>54380</v>
      </c>
      <c r="I19" s="36">
        <v>68110</v>
      </c>
      <c r="J19" s="36">
        <v>33660</v>
      </c>
    </row>
    <row r="20" spans="1:10" s="46" customFormat="1" ht="18" customHeight="1">
      <c r="A20" s="67">
        <v>17</v>
      </c>
      <c r="B20" s="57" t="s">
        <v>129</v>
      </c>
      <c r="C20" s="58" t="s">
        <v>146</v>
      </c>
      <c r="D20" s="68" t="s">
        <v>55</v>
      </c>
      <c r="E20" s="36">
        <v>25080</v>
      </c>
      <c r="F20" s="36">
        <v>34450</v>
      </c>
      <c r="G20" s="36">
        <v>42240</v>
      </c>
      <c r="H20" s="36">
        <v>53460</v>
      </c>
      <c r="I20" s="36">
        <v>69170</v>
      </c>
      <c r="J20" s="36">
        <v>38410</v>
      </c>
    </row>
    <row r="21" spans="1:10" s="46" customFormat="1" ht="18" customHeight="1">
      <c r="A21" s="67">
        <v>18</v>
      </c>
      <c r="B21" s="57" t="s">
        <v>129</v>
      </c>
      <c r="C21" s="58" t="s">
        <v>147</v>
      </c>
      <c r="D21" s="68" t="s">
        <v>55</v>
      </c>
      <c r="E21" s="36">
        <v>25080</v>
      </c>
      <c r="F21" s="36">
        <v>34450</v>
      </c>
      <c r="G21" s="36">
        <v>42240</v>
      </c>
      <c r="H21" s="36">
        <v>53460</v>
      </c>
      <c r="I21" s="36">
        <v>69170</v>
      </c>
      <c r="J21" s="36">
        <v>38410</v>
      </c>
    </row>
    <row r="22" spans="1:10" s="46" customFormat="1" ht="18" customHeight="1">
      <c r="A22" s="67">
        <v>19</v>
      </c>
      <c r="B22" s="54" t="s">
        <v>129</v>
      </c>
      <c r="C22" s="60" t="s">
        <v>148</v>
      </c>
      <c r="D22" s="53" t="s">
        <v>55</v>
      </c>
      <c r="E22" s="36">
        <v>25080</v>
      </c>
      <c r="F22" s="36">
        <v>34450</v>
      </c>
      <c r="G22" s="36">
        <v>42240</v>
      </c>
      <c r="H22" s="36">
        <v>53460</v>
      </c>
      <c r="I22" s="36">
        <v>69170</v>
      </c>
      <c r="J22" s="36">
        <v>38410</v>
      </c>
    </row>
    <row r="23" spans="1:10" s="46" customFormat="1" ht="18" customHeight="1">
      <c r="A23" s="67">
        <v>20</v>
      </c>
      <c r="B23" s="54" t="s">
        <v>129</v>
      </c>
      <c r="C23" s="60" t="s">
        <v>149</v>
      </c>
      <c r="D23" s="53" t="s">
        <v>55</v>
      </c>
      <c r="E23" s="36">
        <v>25740</v>
      </c>
      <c r="F23" s="36">
        <v>35240</v>
      </c>
      <c r="G23" s="36">
        <v>43160</v>
      </c>
      <c r="H23" s="36">
        <v>54380</v>
      </c>
      <c r="I23" s="36">
        <v>68110</v>
      </c>
      <c r="J23" s="36">
        <v>33660</v>
      </c>
    </row>
    <row r="24" spans="1:10" s="46" customFormat="1" ht="18" customHeight="1">
      <c r="A24" s="67">
        <v>21</v>
      </c>
      <c r="B24" s="54" t="s">
        <v>129</v>
      </c>
      <c r="C24" s="60" t="s">
        <v>150</v>
      </c>
      <c r="D24" s="53" t="s">
        <v>55</v>
      </c>
      <c r="E24" s="36">
        <v>25080</v>
      </c>
      <c r="F24" s="36">
        <v>34450</v>
      </c>
      <c r="G24" s="36">
        <v>42240</v>
      </c>
      <c r="H24" s="36">
        <v>53460</v>
      </c>
      <c r="I24" s="36">
        <v>69170</v>
      </c>
      <c r="J24" s="36">
        <v>38410</v>
      </c>
    </row>
    <row r="25" spans="1:10" s="46" customFormat="1" ht="18" customHeight="1">
      <c r="A25" s="67">
        <v>22</v>
      </c>
      <c r="B25" s="57" t="s">
        <v>129</v>
      </c>
      <c r="C25" s="58" t="s">
        <v>198</v>
      </c>
      <c r="D25" s="53" t="s">
        <v>55</v>
      </c>
      <c r="E25" s="36">
        <v>25080</v>
      </c>
      <c r="F25" s="36">
        <v>34450</v>
      </c>
      <c r="G25" s="36">
        <v>42240</v>
      </c>
      <c r="H25" s="36">
        <v>53460</v>
      </c>
      <c r="I25" s="36">
        <v>69170</v>
      </c>
      <c r="J25" s="36">
        <v>38410</v>
      </c>
    </row>
    <row r="26" spans="1:10" s="46" customFormat="1" ht="18" customHeight="1">
      <c r="A26" s="67">
        <v>23</v>
      </c>
      <c r="B26" s="57" t="s">
        <v>129</v>
      </c>
      <c r="C26" s="58" t="s">
        <v>152</v>
      </c>
      <c r="D26" s="68" t="s">
        <v>55</v>
      </c>
      <c r="E26" s="36">
        <v>25740</v>
      </c>
      <c r="F26" s="36">
        <v>35240</v>
      </c>
      <c r="G26" s="36">
        <v>43160</v>
      </c>
      <c r="H26" s="36">
        <v>54380</v>
      </c>
      <c r="I26" s="36">
        <v>68110</v>
      </c>
      <c r="J26" s="36">
        <v>33660</v>
      </c>
    </row>
    <row r="27" spans="1:10" s="38" customFormat="1" ht="18" customHeight="1">
      <c r="A27" s="67">
        <v>24</v>
      </c>
      <c r="B27" s="57" t="s">
        <v>129</v>
      </c>
      <c r="C27" s="58" t="s">
        <v>153</v>
      </c>
      <c r="D27" s="68" t="s">
        <v>55</v>
      </c>
      <c r="E27" s="36">
        <v>25740</v>
      </c>
      <c r="F27" s="36">
        <v>35240</v>
      </c>
      <c r="G27" s="36">
        <v>43160</v>
      </c>
      <c r="H27" s="36">
        <v>54380</v>
      </c>
      <c r="I27" s="36">
        <v>68110</v>
      </c>
      <c r="J27" s="36">
        <v>33660</v>
      </c>
    </row>
    <row r="28" spans="1:10" s="46" customFormat="1" ht="18" customHeight="1">
      <c r="A28" s="67">
        <v>25</v>
      </c>
      <c r="B28" s="57" t="s">
        <v>129</v>
      </c>
      <c r="C28" s="58" t="s">
        <v>154</v>
      </c>
      <c r="D28" s="53" t="s">
        <v>55</v>
      </c>
      <c r="E28" s="36">
        <v>45600</v>
      </c>
      <c r="F28" s="36">
        <v>62640</v>
      </c>
      <c r="G28" s="36">
        <v>76800</v>
      </c>
      <c r="H28" s="36">
        <v>97200</v>
      </c>
      <c r="I28" s="36">
        <v>209600</v>
      </c>
      <c r="J28" s="36">
        <v>116400</v>
      </c>
    </row>
    <row r="29" spans="1:10" s="46" customFormat="1" ht="18" customHeight="1">
      <c r="A29" s="67">
        <v>26</v>
      </c>
      <c r="B29" s="54" t="s">
        <v>129</v>
      </c>
      <c r="C29" s="55" t="s">
        <v>155</v>
      </c>
      <c r="D29" s="53" t="s">
        <v>55</v>
      </c>
      <c r="E29" s="36">
        <v>25740</v>
      </c>
      <c r="F29" s="36">
        <v>35240</v>
      </c>
      <c r="G29" s="36">
        <v>43160</v>
      </c>
      <c r="H29" s="36">
        <v>54380</v>
      </c>
      <c r="I29" s="36">
        <v>68110</v>
      </c>
      <c r="J29" s="36">
        <v>33660</v>
      </c>
    </row>
    <row r="30" spans="1:10" s="46" customFormat="1" ht="18" customHeight="1">
      <c r="A30" s="67">
        <v>27</v>
      </c>
      <c r="B30" s="54" t="s">
        <v>129</v>
      </c>
      <c r="C30" s="55" t="s">
        <v>156</v>
      </c>
      <c r="D30" s="53" t="s">
        <v>55</v>
      </c>
      <c r="E30" s="36">
        <v>14520</v>
      </c>
      <c r="F30" s="36">
        <v>21120</v>
      </c>
      <c r="G30" s="36">
        <v>26400</v>
      </c>
      <c r="H30" s="36">
        <v>48310</v>
      </c>
      <c r="I30" s="36">
        <v>42110</v>
      </c>
      <c r="J30" s="36">
        <v>15580</v>
      </c>
    </row>
    <row r="31" spans="1:10" s="46" customFormat="1" ht="18" customHeight="1">
      <c r="A31" s="67">
        <v>28</v>
      </c>
      <c r="B31" s="57" t="s">
        <v>129</v>
      </c>
      <c r="C31" s="58" t="s">
        <v>157</v>
      </c>
      <c r="D31" s="68" t="s">
        <v>55</v>
      </c>
      <c r="E31" s="36">
        <v>25740</v>
      </c>
      <c r="F31" s="36">
        <v>35240</v>
      </c>
      <c r="G31" s="36">
        <v>43160</v>
      </c>
      <c r="H31" s="36">
        <v>54380</v>
      </c>
      <c r="I31" s="36">
        <v>68110</v>
      </c>
      <c r="J31" s="36">
        <v>33660</v>
      </c>
    </row>
    <row r="32" spans="1:10" s="46" customFormat="1" ht="18" customHeight="1">
      <c r="A32" s="67">
        <v>29</v>
      </c>
      <c r="B32" s="54" t="s">
        <v>129</v>
      </c>
      <c r="C32" s="55" t="s">
        <v>158</v>
      </c>
      <c r="D32" s="53" t="s">
        <v>55</v>
      </c>
      <c r="E32" s="36">
        <v>25740</v>
      </c>
      <c r="F32" s="36">
        <v>35240</v>
      </c>
      <c r="G32" s="36">
        <v>43160</v>
      </c>
      <c r="H32" s="36">
        <v>54380</v>
      </c>
      <c r="I32" s="36">
        <v>68110</v>
      </c>
      <c r="J32" s="36">
        <v>33660</v>
      </c>
    </row>
    <row r="33" spans="1:10" s="46" customFormat="1" ht="18" customHeight="1">
      <c r="A33" s="67">
        <v>30</v>
      </c>
      <c r="B33" s="57" t="s">
        <v>129</v>
      </c>
      <c r="C33" s="58" t="s">
        <v>159</v>
      </c>
      <c r="D33" s="68" t="s">
        <v>55</v>
      </c>
      <c r="E33" s="36">
        <v>25740</v>
      </c>
      <c r="F33" s="36">
        <v>35240</v>
      </c>
      <c r="G33" s="36">
        <v>43160</v>
      </c>
      <c r="H33" s="36">
        <v>54380</v>
      </c>
      <c r="I33" s="36">
        <v>68110</v>
      </c>
      <c r="J33" s="36">
        <v>33660</v>
      </c>
    </row>
    <row r="34" spans="1:10" s="46" customFormat="1" ht="18" customHeight="1">
      <c r="A34" s="67">
        <v>31</v>
      </c>
      <c r="B34" s="57" t="s">
        <v>129</v>
      </c>
      <c r="C34" s="58" t="s">
        <v>160</v>
      </c>
      <c r="D34" s="68" t="s">
        <v>55</v>
      </c>
      <c r="E34" s="36">
        <v>25740</v>
      </c>
      <c r="F34" s="36">
        <v>35240</v>
      </c>
      <c r="G34" s="36">
        <v>43160</v>
      </c>
      <c r="H34" s="36">
        <v>54380</v>
      </c>
      <c r="I34" s="36">
        <v>68110</v>
      </c>
      <c r="J34" s="36">
        <v>33660</v>
      </c>
    </row>
    <row r="35" spans="1:10" s="46" customFormat="1" ht="18" customHeight="1">
      <c r="A35" s="67">
        <v>32</v>
      </c>
      <c r="B35" s="54" t="s">
        <v>129</v>
      </c>
      <c r="C35" s="60" t="s">
        <v>161</v>
      </c>
      <c r="D35" s="53" t="s">
        <v>55</v>
      </c>
      <c r="E35" s="36">
        <v>25740</v>
      </c>
      <c r="F35" s="36">
        <v>35240</v>
      </c>
      <c r="G35" s="36">
        <v>43160</v>
      </c>
      <c r="H35" s="36">
        <v>54380</v>
      </c>
      <c r="I35" s="36">
        <v>68110</v>
      </c>
      <c r="J35" s="36">
        <v>33660</v>
      </c>
    </row>
    <row r="36" spans="1:10" s="46" customFormat="1" ht="18" customHeight="1">
      <c r="A36" s="67">
        <v>33</v>
      </c>
      <c r="B36" s="57" t="s">
        <v>129</v>
      </c>
      <c r="C36" s="58" t="s">
        <v>199</v>
      </c>
      <c r="D36" s="53" t="s">
        <v>55</v>
      </c>
      <c r="E36" s="36">
        <v>25080</v>
      </c>
      <c r="F36" s="36">
        <v>34450</v>
      </c>
      <c r="G36" s="36">
        <v>42240</v>
      </c>
      <c r="H36" s="36">
        <v>53460</v>
      </c>
      <c r="I36" s="36">
        <v>69170</v>
      </c>
      <c r="J36" s="36">
        <v>38410</v>
      </c>
    </row>
    <row r="37" spans="1:10" s="46" customFormat="1" ht="18" customHeight="1">
      <c r="A37" s="67">
        <v>34</v>
      </c>
      <c r="B37" s="57" t="s">
        <v>129</v>
      </c>
      <c r="C37" s="58" t="s">
        <v>268</v>
      </c>
      <c r="D37" s="68" t="s">
        <v>55</v>
      </c>
      <c r="E37" s="36">
        <v>25740</v>
      </c>
      <c r="F37" s="36">
        <v>35240</v>
      </c>
      <c r="G37" s="36">
        <v>43160</v>
      </c>
      <c r="H37" s="36">
        <v>54380</v>
      </c>
      <c r="I37" s="36">
        <v>68110</v>
      </c>
      <c r="J37" s="36">
        <v>33660</v>
      </c>
    </row>
    <row r="38" spans="1:10" s="46" customFormat="1" ht="18" customHeight="1">
      <c r="A38" s="67">
        <v>35</v>
      </c>
      <c r="B38" s="54" t="s">
        <v>129</v>
      </c>
      <c r="C38" s="60" t="s">
        <v>163</v>
      </c>
      <c r="D38" s="53" t="s">
        <v>55</v>
      </c>
      <c r="E38" s="36">
        <v>25080</v>
      </c>
      <c r="F38" s="36">
        <v>34450</v>
      </c>
      <c r="G38" s="36">
        <v>42240</v>
      </c>
      <c r="H38" s="36">
        <v>53460</v>
      </c>
      <c r="I38" s="36">
        <v>69170</v>
      </c>
      <c r="J38" s="36">
        <v>38410</v>
      </c>
    </row>
    <row r="39" spans="1:10" s="46" customFormat="1" ht="18" customHeight="1">
      <c r="A39" s="67">
        <v>36</v>
      </c>
      <c r="B39" s="57" t="s">
        <v>129</v>
      </c>
      <c r="C39" s="58" t="s">
        <v>164</v>
      </c>
      <c r="D39" s="53" t="s">
        <v>55</v>
      </c>
      <c r="E39" s="36">
        <v>25080</v>
      </c>
      <c r="F39" s="36">
        <v>34450</v>
      </c>
      <c r="G39" s="36">
        <v>42240</v>
      </c>
      <c r="H39" s="36">
        <v>53460</v>
      </c>
      <c r="I39" s="36">
        <v>69170</v>
      </c>
      <c r="J39" s="36">
        <v>38410</v>
      </c>
    </row>
    <row r="40" spans="1:10" s="46" customFormat="1" ht="17.25" customHeight="1">
      <c r="A40" s="154"/>
      <c r="B40" s="154"/>
      <c r="C40" s="154"/>
      <c r="D40" s="154"/>
      <c r="E40" s="154"/>
      <c r="F40" s="154"/>
      <c r="G40" s="154"/>
      <c r="H40" s="154"/>
      <c r="I40" s="154"/>
      <c r="J40" s="154"/>
    </row>
    <row r="41" spans="1:10" s="46" customFormat="1" ht="33.75" customHeight="1">
      <c r="A41" s="155"/>
      <c r="B41" s="155"/>
      <c r="C41" s="155"/>
      <c r="D41" s="155"/>
      <c r="E41" s="155"/>
      <c r="F41" s="155"/>
      <c r="G41" s="155"/>
      <c r="H41" s="155"/>
      <c r="I41" s="155"/>
      <c r="J41" s="155"/>
    </row>
    <row r="42" s="46" customFormat="1" ht="12.75">
      <c r="D42" s="69"/>
    </row>
    <row r="43" s="46" customFormat="1" ht="12.75">
      <c r="D43" s="69"/>
    </row>
    <row r="44" s="46" customFormat="1" ht="12.75">
      <c r="D44" s="69"/>
    </row>
    <row r="45" s="46" customFormat="1" ht="12.75">
      <c r="D45" s="69"/>
    </row>
    <row r="46" s="46" customFormat="1" ht="12.75">
      <c r="D46" s="69"/>
    </row>
    <row r="47" s="46" customFormat="1" ht="12.75">
      <c r="D47" s="69"/>
    </row>
    <row r="48" s="46" customFormat="1" ht="12.75">
      <c r="D48" s="69"/>
    </row>
    <row r="49" s="46" customFormat="1" ht="12.75">
      <c r="D49" s="69"/>
    </row>
    <row r="50" s="46" customFormat="1" ht="12.75">
      <c r="D50" s="69"/>
    </row>
    <row r="51" s="46" customFormat="1" ht="12.75">
      <c r="D51" s="69"/>
    </row>
    <row r="52" s="46" customFormat="1" ht="12.75">
      <c r="D52" s="69"/>
    </row>
    <row r="53" s="46" customFormat="1" ht="12.75">
      <c r="D53" s="69"/>
    </row>
    <row r="54" s="46" customFormat="1" ht="12.75">
      <c r="D54" s="69"/>
    </row>
    <row r="55" s="46" customFormat="1" ht="12.75">
      <c r="D55" s="69"/>
    </row>
    <row r="56" s="46" customFormat="1" ht="12.75">
      <c r="D56" s="69"/>
    </row>
    <row r="57" s="46" customFormat="1" ht="12.75">
      <c r="D57" s="69"/>
    </row>
    <row r="58" s="46" customFormat="1" ht="12.75">
      <c r="D58" s="69"/>
    </row>
    <row r="59" s="46" customFormat="1" ht="12.75">
      <c r="D59" s="69"/>
    </row>
    <row r="60" s="46" customFormat="1" ht="12.75">
      <c r="D60" s="69"/>
    </row>
    <row r="61" s="46" customFormat="1" ht="12.75">
      <c r="D61" s="69"/>
    </row>
    <row r="62" s="46" customFormat="1" ht="12.75">
      <c r="D62" s="69"/>
    </row>
    <row r="63" s="46" customFormat="1" ht="12.75">
      <c r="D63" s="69"/>
    </row>
    <row r="64" s="46" customFormat="1" ht="12.75">
      <c r="D64" s="69"/>
    </row>
    <row r="65" s="46" customFormat="1" ht="12.75">
      <c r="D65" s="69"/>
    </row>
  </sheetData>
  <sheetProtection/>
  <mergeCells count="6">
    <mergeCell ref="A40:J40"/>
    <mergeCell ref="A41:J41"/>
    <mergeCell ref="B3:C3"/>
    <mergeCell ref="A1:A2"/>
    <mergeCell ref="B1:C2"/>
    <mergeCell ref="D1:J1"/>
  </mergeCells>
  <printOptions/>
  <pageMargins left="0.5" right="0.25" top="0.75" bottom="0.75" header="0.5" footer="0.5"/>
  <pageSetup horizontalDpi="600" verticalDpi="600" orientation="portrait" paperSize="9" r:id="rId1"/>
  <headerFooter alignWithMargins="0">
    <oddHeader>&amp;C&amp;"Times New Roman,Regular"7</oddHeader>
  </headerFooter>
</worksheet>
</file>

<file path=xl/worksheets/sheet8.xml><?xml version="1.0" encoding="utf-8"?>
<worksheet xmlns="http://schemas.openxmlformats.org/spreadsheetml/2006/main" xmlns:r="http://schemas.openxmlformats.org/officeDocument/2006/relationships">
  <dimension ref="A1:J58"/>
  <sheetViews>
    <sheetView showZeros="0" view="pageBreakPreview" zoomScaleSheetLayoutView="100" zoomScalePageLayoutView="0" workbookViewId="0" topLeftCell="A1">
      <selection activeCell="A1" sqref="A1:A2"/>
    </sheetView>
  </sheetViews>
  <sheetFormatPr defaultColWidth="9.140625" defaultRowHeight="12.75"/>
  <cols>
    <col min="1" max="1" width="4.28125" style="70" customWidth="1"/>
    <col min="2" max="2" width="4.421875" style="70" bestFit="1" customWidth="1"/>
    <col min="3" max="3" width="18.28125" style="70" bestFit="1" customWidth="1"/>
    <col min="4" max="4" width="6.421875" style="71" bestFit="1" customWidth="1"/>
    <col min="5" max="7" width="9.7109375" style="70" customWidth="1"/>
    <col min="8" max="10" width="10.7109375" style="70" customWidth="1"/>
    <col min="11" max="16384" width="9.140625" style="70" customWidth="1"/>
  </cols>
  <sheetData>
    <row r="1" spans="1:10" s="46" customFormat="1" ht="18" customHeight="1">
      <c r="A1" s="158" t="s">
        <v>3</v>
      </c>
      <c r="B1" s="160" t="s">
        <v>120</v>
      </c>
      <c r="C1" s="161"/>
      <c r="D1" s="146" t="s">
        <v>5</v>
      </c>
      <c r="E1" s="147"/>
      <c r="F1" s="147"/>
      <c r="G1" s="147"/>
      <c r="H1" s="147"/>
      <c r="I1" s="147"/>
      <c r="J1" s="148"/>
    </row>
    <row r="2" spans="1:10" s="46" customFormat="1" ht="56.25" customHeight="1">
      <c r="A2" s="159"/>
      <c r="B2" s="162"/>
      <c r="C2" s="163"/>
      <c r="D2" s="63" t="s">
        <v>50</v>
      </c>
      <c r="E2" s="41" t="str">
        <f>5!F3</f>
        <v>Thời kỳ 
trồng và
chăm sóc 
năm 1</v>
      </c>
      <c r="F2" s="41" t="str">
        <f>5!G3</f>
        <v>Thời kỳ 
chăm sóc 
năm 2</v>
      </c>
      <c r="G2" s="41" t="str">
        <f>5!H3</f>
        <v>Thời kỳ 
chăm sóc 
năm 3</v>
      </c>
      <c r="H2" s="41" t="str">
        <f>5!I3</f>
        <v>Đường kính
7÷&lt;10cm</v>
      </c>
      <c r="I2" s="41" t="str">
        <f>5!J3</f>
        <v>Đường kính
=10÷&lt;15cm</v>
      </c>
      <c r="J2" s="41" t="str">
        <f>5!K3</f>
        <v>Đường kính
≥15cm</v>
      </c>
    </row>
    <row r="3" spans="1:10" s="66" customFormat="1" ht="18" customHeight="1">
      <c r="A3" s="64" t="s">
        <v>194</v>
      </c>
      <c r="B3" s="156" t="s">
        <v>195</v>
      </c>
      <c r="C3" s="157"/>
      <c r="D3" s="49"/>
      <c r="E3" s="65"/>
      <c r="F3" s="65"/>
      <c r="G3" s="65"/>
      <c r="H3" s="65"/>
      <c r="I3" s="65"/>
      <c r="J3" s="65"/>
    </row>
    <row r="4" spans="1:10" s="37" customFormat="1" ht="18" customHeight="1">
      <c r="A4" s="67">
        <v>37</v>
      </c>
      <c r="B4" s="57" t="s">
        <v>129</v>
      </c>
      <c r="C4" s="58" t="s">
        <v>165</v>
      </c>
      <c r="D4" s="53" t="s">
        <v>55</v>
      </c>
      <c r="E4" s="36">
        <v>7260</v>
      </c>
      <c r="F4" s="36">
        <v>10560</v>
      </c>
      <c r="G4" s="36">
        <v>13200</v>
      </c>
      <c r="H4" s="36">
        <v>24160</v>
      </c>
      <c r="I4" s="36">
        <v>20990</v>
      </c>
      <c r="J4" s="36">
        <v>7790</v>
      </c>
    </row>
    <row r="5" spans="1:10" s="38" customFormat="1" ht="18" customHeight="1">
      <c r="A5" s="67">
        <v>38</v>
      </c>
      <c r="B5" s="54" t="s">
        <v>129</v>
      </c>
      <c r="C5" s="58" t="s">
        <v>166</v>
      </c>
      <c r="D5" s="53" t="s">
        <v>55</v>
      </c>
      <c r="E5" s="36">
        <v>25080</v>
      </c>
      <c r="F5" s="36">
        <v>34450</v>
      </c>
      <c r="G5" s="36">
        <v>42240</v>
      </c>
      <c r="H5" s="36">
        <v>53460</v>
      </c>
      <c r="I5" s="36">
        <v>69170</v>
      </c>
      <c r="J5" s="36">
        <v>38410</v>
      </c>
    </row>
    <row r="6" spans="1:10" s="46" customFormat="1" ht="18" customHeight="1">
      <c r="A6" s="67">
        <v>39</v>
      </c>
      <c r="B6" s="57" t="s">
        <v>129</v>
      </c>
      <c r="C6" s="58" t="s">
        <v>167</v>
      </c>
      <c r="D6" s="68" t="s">
        <v>55</v>
      </c>
      <c r="E6" s="36">
        <v>25740</v>
      </c>
      <c r="F6" s="36">
        <v>35240</v>
      </c>
      <c r="G6" s="36">
        <v>43160</v>
      </c>
      <c r="H6" s="36">
        <v>54380</v>
      </c>
      <c r="I6" s="36">
        <v>68110</v>
      </c>
      <c r="J6" s="36">
        <v>33660</v>
      </c>
    </row>
    <row r="7" spans="1:10" s="46" customFormat="1" ht="18" customHeight="1">
      <c r="A7" s="67">
        <v>40</v>
      </c>
      <c r="B7" s="57" t="s">
        <v>129</v>
      </c>
      <c r="C7" s="58" t="s">
        <v>168</v>
      </c>
      <c r="D7" s="68" t="s">
        <v>55</v>
      </c>
      <c r="E7" s="36">
        <v>25740</v>
      </c>
      <c r="F7" s="36">
        <v>35240</v>
      </c>
      <c r="G7" s="36">
        <v>43160</v>
      </c>
      <c r="H7" s="36">
        <v>54380</v>
      </c>
      <c r="I7" s="36">
        <v>68110</v>
      </c>
      <c r="J7" s="36">
        <v>33660</v>
      </c>
    </row>
    <row r="8" spans="1:10" s="38" customFormat="1" ht="18" customHeight="1">
      <c r="A8" s="67">
        <v>41</v>
      </c>
      <c r="B8" s="57" t="s">
        <v>129</v>
      </c>
      <c r="C8" s="58" t="s">
        <v>169</v>
      </c>
      <c r="D8" s="53" t="s">
        <v>55</v>
      </c>
      <c r="E8" s="36">
        <v>25080</v>
      </c>
      <c r="F8" s="36">
        <v>34450</v>
      </c>
      <c r="G8" s="36">
        <v>42240</v>
      </c>
      <c r="H8" s="36">
        <v>53460</v>
      </c>
      <c r="I8" s="36">
        <v>69170</v>
      </c>
      <c r="J8" s="36">
        <v>38410</v>
      </c>
    </row>
    <row r="9" spans="1:10" s="38" customFormat="1" ht="18" customHeight="1">
      <c r="A9" s="67">
        <v>42</v>
      </c>
      <c r="B9" s="54" t="s">
        <v>129</v>
      </c>
      <c r="C9" s="55" t="s">
        <v>170</v>
      </c>
      <c r="D9" s="53" t="s">
        <v>55</v>
      </c>
      <c r="E9" s="36">
        <v>12410</v>
      </c>
      <c r="F9" s="36">
        <v>17420</v>
      </c>
      <c r="G9" s="36">
        <v>21250</v>
      </c>
      <c r="H9" s="36">
        <v>22970</v>
      </c>
      <c r="I9" s="36">
        <v>19540</v>
      </c>
      <c r="J9" s="36">
        <v>9640</v>
      </c>
    </row>
    <row r="10" spans="1:10" s="38" customFormat="1" ht="18" customHeight="1">
      <c r="A10" s="67">
        <v>43</v>
      </c>
      <c r="B10" s="57" t="s">
        <v>129</v>
      </c>
      <c r="C10" s="58" t="s">
        <v>171</v>
      </c>
      <c r="D10" s="53" t="s">
        <v>55</v>
      </c>
      <c r="E10" s="36">
        <v>25080</v>
      </c>
      <c r="F10" s="36">
        <v>34450</v>
      </c>
      <c r="G10" s="36">
        <v>42240</v>
      </c>
      <c r="H10" s="36">
        <v>53460</v>
      </c>
      <c r="I10" s="36">
        <v>69170</v>
      </c>
      <c r="J10" s="36">
        <v>38410</v>
      </c>
    </row>
    <row r="11" spans="1:10" s="46" customFormat="1" ht="18" customHeight="1">
      <c r="A11" s="67">
        <v>44</v>
      </c>
      <c r="B11" s="57" t="s">
        <v>129</v>
      </c>
      <c r="C11" s="58" t="s">
        <v>172</v>
      </c>
      <c r="D11" s="68" t="s">
        <v>55</v>
      </c>
      <c r="E11" s="36">
        <v>25740</v>
      </c>
      <c r="F11" s="36">
        <v>35240</v>
      </c>
      <c r="G11" s="36">
        <v>43160</v>
      </c>
      <c r="H11" s="36">
        <v>54380</v>
      </c>
      <c r="I11" s="36">
        <v>68110</v>
      </c>
      <c r="J11" s="36">
        <v>33660</v>
      </c>
    </row>
    <row r="12" spans="1:10" s="46" customFormat="1" ht="18" customHeight="1">
      <c r="A12" s="67">
        <v>45</v>
      </c>
      <c r="B12" s="57" t="s">
        <v>129</v>
      </c>
      <c r="C12" s="58" t="s">
        <v>173</v>
      </c>
      <c r="D12" s="68" t="s">
        <v>55</v>
      </c>
      <c r="E12" s="36">
        <v>25740</v>
      </c>
      <c r="F12" s="36">
        <v>35240</v>
      </c>
      <c r="G12" s="36">
        <v>43160</v>
      </c>
      <c r="H12" s="36">
        <v>54380</v>
      </c>
      <c r="I12" s="36">
        <v>68110</v>
      </c>
      <c r="J12" s="36">
        <v>33660</v>
      </c>
    </row>
    <row r="13" spans="1:10" s="38" customFormat="1" ht="18" customHeight="1">
      <c r="A13" s="67">
        <v>46</v>
      </c>
      <c r="B13" s="54" t="s">
        <v>129</v>
      </c>
      <c r="C13" s="55" t="s">
        <v>174</v>
      </c>
      <c r="D13" s="53" t="s">
        <v>55</v>
      </c>
      <c r="E13" s="36">
        <v>25740</v>
      </c>
      <c r="F13" s="36">
        <v>35240</v>
      </c>
      <c r="G13" s="36">
        <v>43160</v>
      </c>
      <c r="H13" s="36">
        <v>54380</v>
      </c>
      <c r="I13" s="36">
        <v>68110</v>
      </c>
      <c r="J13" s="36">
        <v>33660</v>
      </c>
    </row>
    <row r="14" spans="1:10" s="38" customFormat="1" ht="18" customHeight="1">
      <c r="A14" s="67">
        <v>47</v>
      </c>
      <c r="B14" s="57" t="s">
        <v>129</v>
      </c>
      <c r="C14" s="58" t="s">
        <v>175</v>
      </c>
      <c r="D14" s="53" t="s">
        <v>55</v>
      </c>
      <c r="E14" s="36">
        <v>14520</v>
      </c>
      <c r="F14" s="36">
        <v>21120</v>
      </c>
      <c r="G14" s="36">
        <v>26400</v>
      </c>
      <c r="H14" s="36">
        <v>34060</v>
      </c>
      <c r="I14" s="36">
        <v>31150</v>
      </c>
      <c r="J14" s="36">
        <v>12800</v>
      </c>
    </row>
    <row r="15" spans="1:10" s="38" customFormat="1" ht="18" customHeight="1">
      <c r="A15" s="67">
        <v>48</v>
      </c>
      <c r="B15" s="54" t="s">
        <v>129</v>
      </c>
      <c r="C15" s="60" t="s">
        <v>176</v>
      </c>
      <c r="D15" s="53" t="s">
        <v>55</v>
      </c>
      <c r="E15" s="36">
        <v>25080</v>
      </c>
      <c r="F15" s="36">
        <v>34450</v>
      </c>
      <c r="G15" s="36">
        <v>42240</v>
      </c>
      <c r="H15" s="36">
        <v>53460</v>
      </c>
      <c r="I15" s="36">
        <v>69170</v>
      </c>
      <c r="J15" s="36">
        <v>38410</v>
      </c>
    </row>
    <row r="16" spans="1:10" s="46" customFormat="1" ht="18" customHeight="1">
      <c r="A16" s="67">
        <v>49</v>
      </c>
      <c r="B16" s="57" t="s">
        <v>129</v>
      </c>
      <c r="C16" s="58" t="s">
        <v>177</v>
      </c>
      <c r="D16" s="68" t="s">
        <v>55</v>
      </c>
      <c r="E16" s="36">
        <v>25740</v>
      </c>
      <c r="F16" s="36">
        <v>35240</v>
      </c>
      <c r="G16" s="36">
        <v>43160</v>
      </c>
      <c r="H16" s="36">
        <v>54380</v>
      </c>
      <c r="I16" s="36">
        <v>68110</v>
      </c>
      <c r="J16" s="36">
        <v>33660</v>
      </c>
    </row>
    <row r="17" spans="1:10" s="46" customFormat="1" ht="18" customHeight="1">
      <c r="A17" s="67">
        <v>50</v>
      </c>
      <c r="B17" s="57" t="s">
        <v>129</v>
      </c>
      <c r="C17" s="58" t="s">
        <v>178</v>
      </c>
      <c r="D17" s="68" t="s">
        <v>55</v>
      </c>
      <c r="E17" s="36">
        <v>25740</v>
      </c>
      <c r="F17" s="36">
        <v>35240</v>
      </c>
      <c r="G17" s="36">
        <v>43160</v>
      </c>
      <c r="H17" s="36">
        <v>54380</v>
      </c>
      <c r="I17" s="36">
        <v>68110</v>
      </c>
      <c r="J17" s="36">
        <v>33660</v>
      </c>
    </row>
    <row r="18" spans="1:10" s="46" customFormat="1" ht="18" customHeight="1">
      <c r="A18" s="67">
        <v>51</v>
      </c>
      <c r="B18" s="57" t="s">
        <v>129</v>
      </c>
      <c r="C18" s="58" t="s">
        <v>179</v>
      </c>
      <c r="D18" s="68" t="s">
        <v>55</v>
      </c>
      <c r="E18" s="36">
        <v>25740</v>
      </c>
      <c r="F18" s="36">
        <v>35240</v>
      </c>
      <c r="G18" s="36">
        <v>43160</v>
      </c>
      <c r="H18" s="36">
        <v>54380</v>
      </c>
      <c r="I18" s="36">
        <v>68110</v>
      </c>
      <c r="J18" s="36">
        <v>33660</v>
      </c>
    </row>
    <row r="19" spans="1:10" s="38" customFormat="1" ht="18" customHeight="1">
      <c r="A19" s="67">
        <v>52</v>
      </c>
      <c r="B19" s="54" t="s">
        <v>129</v>
      </c>
      <c r="C19" s="60" t="s">
        <v>180</v>
      </c>
      <c r="D19" s="53" t="s">
        <v>55</v>
      </c>
      <c r="E19" s="36">
        <v>11350</v>
      </c>
      <c r="F19" s="36">
        <v>15710</v>
      </c>
      <c r="G19" s="36">
        <v>19400</v>
      </c>
      <c r="H19" s="36">
        <v>24550</v>
      </c>
      <c r="I19" s="36">
        <v>51740</v>
      </c>
      <c r="J19" s="36">
        <v>30890</v>
      </c>
    </row>
    <row r="20" spans="1:10" s="46" customFormat="1" ht="18" customHeight="1">
      <c r="A20" s="67">
        <v>53</v>
      </c>
      <c r="B20" s="57" t="s">
        <v>129</v>
      </c>
      <c r="C20" s="58" t="s">
        <v>181</v>
      </c>
      <c r="D20" s="68" t="s">
        <v>55</v>
      </c>
      <c r="E20" s="36">
        <v>25740</v>
      </c>
      <c r="F20" s="36">
        <v>35240</v>
      </c>
      <c r="G20" s="36">
        <v>43160</v>
      </c>
      <c r="H20" s="36">
        <v>54380</v>
      </c>
      <c r="I20" s="36">
        <v>68110</v>
      </c>
      <c r="J20" s="36">
        <v>33660</v>
      </c>
    </row>
    <row r="21" spans="1:10" s="46" customFormat="1" ht="18" customHeight="1">
      <c r="A21" s="67">
        <v>54</v>
      </c>
      <c r="B21" s="57" t="s">
        <v>129</v>
      </c>
      <c r="C21" s="58" t="s">
        <v>182</v>
      </c>
      <c r="D21" s="68" t="s">
        <v>55</v>
      </c>
      <c r="E21" s="36">
        <v>25740</v>
      </c>
      <c r="F21" s="36">
        <v>35240</v>
      </c>
      <c r="G21" s="36">
        <v>43160</v>
      </c>
      <c r="H21" s="36">
        <v>54380</v>
      </c>
      <c r="I21" s="36">
        <v>68110</v>
      </c>
      <c r="J21" s="36">
        <v>33660</v>
      </c>
    </row>
    <row r="22" spans="1:10" s="46" customFormat="1" ht="18" customHeight="1">
      <c r="A22" s="67">
        <v>55</v>
      </c>
      <c r="B22" s="57" t="s">
        <v>129</v>
      </c>
      <c r="C22" s="58" t="s">
        <v>183</v>
      </c>
      <c r="D22" s="68" t="s">
        <v>55</v>
      </c>
      <c r="E22" s="36">
        <v>25080</v>
      </c>
      <c r="F22" s="36">
        <v>34450</v>
      </c>
      <c r="G22" s="36">
        <v>42240</v>
      </c>
      <c r="H22" s="36">
        <v>53460</v>
      </c>
      <c r="I22" s="36">
        <v>69170</v>
      </c>
      <c r="J22" s="36">
        <v>38410</v>
      </c>
    </row>
    <row r="23" spans="1:10" s="38" customFormat="1" ht="18" customHeight="1">
      <c r="A23" s="67">
        <v>56</v>
      </c>
      <c r="B23" s="54" t="s">
        <v>129</v>
      </c>
      <c r="C23" s="60" t="s">
        <v>184</v>
      </c>
      <c r="D23" s="53" t="s">
        <v>55</v>
      </c>
      <c r="E23" s="36">
        <v>25080</v>
      </c>
      <c r="F23" s="36">
        <v>34450</v>
      </c>
      <c r="G23" s="36">
        <v>42240</v>
      </c>
      <c r="H23" s="36">
        <v>53460</v>
      </c>
      <c r="I23" s="36">
        <v>69170</v>
      </c>
      <c r="J23" s="36">
        <v>38410</v>
      </c>
    </row>
    <row r="24" spans="1:10" s="46" customFormat="1" ht="18" customHeight="1">
      <c r="A24" s="67">
        <v>57</v>
      </c>
      <c r="B24" s="57" t="s">
        <v>129</v>
      </c>
      <c r="C24" s="58" t="s">
        <v>185</v>
      </c>
      <c r="D24" s="68" t="s">
        <v>55</v>
      </c>
      <c r="E24" s="36">
        <v>14520</v>
      </c>
      <c r="F24" s="36">
        <v>21120</v>
      </c>
      <c r="G24" s="36">
        <v>26400</v>
      </c>
      <c r="H24" s="36">
        <v>34060</v>
      </c>
      <c r="I24" s="36">
        <v>31150</v>
      </c>
      <c r="J24" s="36">
        <v>12800</v>
      </c>
    </row>
    <row r="25" spans="1:10" s="38" customFormat="1" ht="18" customHeight="1">
      <c r="A25" s="67">
        <v>58</v>
      </c>
      <c r="B25" s="54" t="s">
        <v>129</v>
      </c>
      <c r="C25" s="60" t="s">
        <v>186</v>
      </c>
      <c r="D25" s="53" t="s">
        <v>55</v>
      </c>
      <c r="E25" s="36">
        <v>25080</v>
      </c>
      <c r="F25" s="36">
        <v>34450</v>
      </c>
      <c r="G25" s="36">
        <v>42240</v>
      </c>
      <c r="H25" s="36">
        <v>53460</v>
      </c>
      <c r="I25" s="36">
        <v>69170</v>
      </c>
      <c r="J25" s="36">
        <v>38410</v>
      </c>
    </row>
    <row r="26" spans="1:10" s="46" customFormat="1" ht="18" customHeight="1">
      <c r="A26" s="67">
        <v>59</v>
      </c>
      <c r="B26" s="57" t="s">
        <v>129</v>
      </c>
      <c r="C26" s="58" t="s">
        <v>187</v>
      </c>
      <c r="D26" s="68" t="s">
        <v>55</v>
      </c>
      <c r="E26" s="36">
        <v>25080</v>
      </c>
      <c r="F26" s="36">
        <v>34450</v>
      </c>
      <c r="G26" s="36">
        <v>42240</v>
      </c>
      <c r="H26" s="36">
        <v>53460</v>
      </c>
      <c r="I26" s="36">
        <v>69170</v>
      </c>
      <c r="J26" s="36">
        <v>38410</v>
      </c>
    </row>
    <row r="27" spans="1:10" s="46" customFormat="1" ht="18" customHeight="1">
      <c r="A27" s="67">
        <v>60</v>
      </c>
      <c r="B27" s="57" t="s">
        <v>129</v>
      </c>
      <c r="C27" s="58" t="s">
        <v>188</v>
      </c>
      <c r="D27" s="68" t="s">
        <v>55</v>
      </c>
      <c r="E27" s="36">
        <v>25740</v>
      </c>
      <c r="F27" s="36">
        <v>35240</v>
      </c>
      <c r="G27" s="36">
        <v>43160</v>
      </c>
      <c r="H27" s="36">
        <v>54380</v>
      </c>
      <c r="I27" s="36">
        <v>68110</v>
      </c>
      <c r="J27" s="36">
        <v>33660</v>
      </c>
    </row>
    <row r="28" spans="1:10" s="46" customFormat="1" ht="18" customHeight="1">
      <c r="A28" s="67">
        <v>61</v>
      </c>
      <c r="B28" s="57" t="s">
        <v>129</v>
      </c>
      <c r="C28" s="58" t="s">
        <v>189</v>
      </c>
      <c r="D28" s="68" t="s">
        <v>55</v>
      </c>
      <c r="E28" s="36">
        <v>25740</v>
      </c>
      <c r="F28" s="36">
        <v>35240</v>
      </c>
      <c r="G28" s="36">
        <v>43160</v>
      </c>
      <c r="H28" s="36">
        <v>54380</v>
      </c>
      <c r="I28" s="36">
        <v>68110</v>
      </c>
      <c r="J28" s="36">
        <v>33660</v>
      </c>
    </row>
    <row r="29" spans="1:10" s="38" customFormat="1" ht="18" customHeight="1">
      <c r="A29" s="67">
        <v>62</v>
      </c>
      <c r="B29" s="57" t="s">
        <v>129</v>
      </c>
      <c r="C29" s="58" t="s">
        <v>190</v>
      </c>
      <c r="D29" s="53" t="s">
        <v>55</v>
      </c>
      <c r="E29" s="36">
        <v>10820</v>
      </c>
      <c r="F29" s="36">
        <v>15840</v>
      </c>
      <c r="G29" s="36">
        <v>19800</v>
      </c>
      <c r="H29" s="36">
        <v>36170</v>
      </c>
      <c r="I29" s="36">
        <v>31550</v>
      </c>
      <c r="J29" s="36">
        <v>11620</v>
      </c>
    </row>
    <row r="30" spans="1:10" s="38" customFormat="1" ht="18" customHeight="1">
      <c r="A30" s="67">
        <v>63</v>
      </c>
      <c r="B30" s="57" t="s">
        <v>129</v>
      </c>
      <c r="C30" s="58" t="s">
        <v>191</v>
      </c>
      <c r="D30" s="53" t="s">
        <v>55</v>
      </c>
      <c r="E30" s="36">
        <v>25080</v>
      </c>
      <c r="F30" s="36">
        <v>34450</v>
      </c>
      <c r="G30" s="36">
        <v>42240</v>
      </c>
      <c r="H30" s="36">
        <v>53460</v>
      </c>
      <c r="I30" s="36">
        <v>69170</v>
      </c>
      <c r="J30" s="36">
        <v>38410</v>
      </c>
    </row>
    <row r="31" spans="1:10" s="46" customFormat="1" ht="18" customHeight="1">
      <c r="A31" s="67">
        <v>64</v>
      </c>
      <c r="B31" s="57" t="s">
        <v>129</v>
      </c>
      <c r="C31" s="58" t="s">
        <v>192</v>
      </c>
      <c r="D31" s="68" t="s">
        <v>55</v>
      </c>
      <c r="E31" s="36">
        <v>14520</v>
      </c>
      <c r="F31" s="36">
        <v>21120</v>
      </c>
      <c r="G31" s="36">
        <v>26400</v>
      </c>
      <c r="H31" s="36">
        <v>48310</v>
      </c>
      <c r="I31" s="36">
        <v>42110</v>
      </c>
      <c r="J31" s="36">
        <v>15580</v>
      </c>
    </row>
    <row r="32" spans="1:10" s="46" customFormat="1" ht="18" customHeight="1">
      <c r="A32" s="67">
        <v>65</v>
      </c>
      <c r="B32" s="57" t="s">
        <v>129</v>
      </c>
      <c r="C32" s="58" t="s">
        <v>193</v>
      </c>
      <c r="D32" s="68" t="s">
        <v>55</v>
      </c>
      <c r="E32" s="36">
        <v>25740</v>
      </c>
      <c r="F32" s="36">
        <v>35240</v>
      </c>
      <c r="G32" s="36">
        <v>43160</v>
      </c>
      <c r="H32" s="36">
        <v>54380</v>
      </c>
      <c r="I32" s="36">
        <v>68110</v>
      </c>
      <c r="J32" s="36">
        <v>33660</v>
      </c>
    </row>
    <row r="33" spans="1:10" s="46" customFormat="1" ht="17.25" customHeight="1">
      <c r="A33" s="154"/>
      <c r="B33" s="154"/>
      <c r="C33" s="154"/>
      <c r="D33" s="154"/>
      <c r="E33" s="154"/>
      <c r="F33" s="154"/>
      <c r="G33" s="154"/>
      <c r="H33" s="154"/>
      <c r="I33" s="154"/>
      <c r="J33" s="154"/>
    </row>
    <row r="34" spans="1:10" s="46" customFormat="1" ht="33.75" customHeight="1">
      <c r="A34" s="155"/>
      <c r="B34" s="155"/>
      <c r="C34" s="155"/>
      <c r="D34" s="155"/>
      <c r="E34" s="155"/>
      <c r="F34" s="155"/>
      <c r="G34" s="155"/>
      <c r="H34" s="155"/>
      <c r="I34" s="155"/>
      <c r="J34" s="155"/>
    </row>
    <row r="35" s="46" customFormat="1" ht="12.75">
      <c r="D35" s="69"/>
    </row>
    <row r="36" s="46" customFormat="1" ht="12.75">
      <c r="D36" s="69"/>
    </row>
    <row r="37" s="46" customFormat="1" ht="12.75">
      <c r="D37" s="69"/>
    </row>
    <row r="38" s="46" customFormat="1" ht="12.75">
      <c r="D38" s="69"/>
    </row>
    <row r="39" s="46" customFormat="1" ht="12.75">
      <c r="D39" s="69"/>
    </row>
    <row r="40" s="46" customFormat="1" ht="12.75">
      <c r="D40" s="69"/>
    </row>
    <row r="41" s="46" customFormat="1" ht="12.75">
      <c r="D41" s="69"/>
    </row>
    <row r="42" s="46" customFormat="1" ht="12.75">
      <c r="D42" s="69"/>
    </row>
    <row r="43" s="46" customFormat="1" ht="12.75">
      <c r="D43" s="69"/>
    </row>
    <row r="44" s="46" customFormat="1" ht="12.75">
      <c r="D44" s="69"/>
    </row>
    <row r="45" s="46" customFormat="1" ht="12.75">
      <c r="D45" s="69"/>
    </row>
    <row r="46" s="46" customFormat="1" ht="12.75">
      <c r="D46" s="69"/>
    </row>
    <row r="47" s="46" customFormat="1" ht="12.75">
      <c r="D47" s="69"/>
    </row>
    <row r="48" s="46" customFormat="1" ht="12.75">
      <c r="D48" s="69"/>
    </row>
    <row r="49" s="46" customFormat="1" ht="12.75">
      <c r="D49" s="69"/>
    </row>
    <row r="50" s="46" customFormat="1" ht="12.75">
      <c r="D50" s="69"/>
    </row>
    <row r="51" s="46" customFormat="1" ht="12.75">
      <c r="D51" s="69"/>
    </row>
    <row r="52" s="46" customFormat="1" ht="12.75">
      <c r="D52" s="69"/>
    </row>
    <row r="53" s="46" customFormat="1" ht="12.75">
      <c r="D53" s="69"/>
    </row>
    <row r="54" s="46" customFormat="1" ht="12.75">
      <c r="D54" s="69"/>
    </row>
    <row r="55" s="46" customFormat="1" ht="12.75">
      <c r="D55" s="69"/>
    </row>
    <row r="56" s="46" customFormat="1" ht="12.75">
      <c r="D56" s="69"/>
    </row>
    <row r="57" s="46" customFormat="1" ht="12.75">
      <c r="D57" s="69"/>
    </row>
    <row r="58" s="46" customFormat="1" ht="12.75">
      <c r="D58" s="69"/>
    </row>
  </sheetData>
  <sheetProtection/>
  <mergeCells count="6">
    <mergeCell ref="A33:J33"/>
    <mergeCell ref="A34:J34"/>
    <mergeCell ref="B3:C3"/>
    <mergeCell ref="A1:A2"/>
    <mergeCell ref="B1:C2"/>
    <mergeCell ref="D1:J1"/>
  </mergeCells>
  <printOptions/>
  <pageMargins left="0.5" right="0.25" top="0.75" bottom="0.75" header="0.5" footer="0.5"/>
  <pageSetup horizontalDpi="600" verticalDpi="600" orientation="portrait" paperSize="9" r:id="rId1"/>
  <headerFooter alignWithMargins="0">
    <oddHeader>&amp;C&amp;"Times New Roman,Regular"8</oddHeader>
  </headerFooter>
</worksheet>
</file>

<file path=xl/worksheets/sheet9.xml><?xml version="1.0" encoding="utf-8"?>
<worksheet xmlns="http://schemas.openxmlformats.org/spreadsheetml/2006/main" xmlns:r="http://schemas.openxmlformats.org/officeDocument/2006/relationships">
  <dimension ref="A1:V34"/>
  <sheetViews>
    <sheetView zoomScale="85" zoomScaleNormal="85" zoomScaleSheetLayoutView="100" zoomScalePageLayoutView="0" workbookViewId="0" topLeftCell="A1">
      <selection activeCell="A1" sqref="A1"/>
    </sheetView>
  </sheetViews>
  <sheetFormatPr defaultColWidth="9.140625" defaultRowHeight="12.75"/>
  <cols>
    <col min="1" max="1" width="3.8515625" style="7" bestFit="1" customWidth="1"/>
    <col min="2" max="2" width="33.57421875" style="7" bestFit="1" customWidth="1"/>
    <col min="3" max="3" width="6.7109375" style="7" bestFit="1" customWidth="1"/>
    <col min="4" max="8" width="10.28125" style="7" customWidth="1"/>
    <col min="9" max="16384" width="9.140625" style="7" customWidth="1"/>
  </cols>
  <sheetData>
    <row r="1" spans="1:22" s="73" customFormat="1" ht="27" customHeight="1">
      <c r="A1" s="29" t="s">
        <v>200</v>
      </c>
      <c r="B1" s="145" t="s">
        <v>201</v>
      </c>
      <c r="C1" s="145"/>
      <c r="D1" s="145"/>
      <c r="E1" s="145"/>
      <c r="F1" s="145"/>
      <c r="G1" s="145"/>
      <c r="H1" s="145"/>
      <c r="I1" s="72"/>
      <c r="J1" s="72"/>
      <c r="K1" s="72"/>
      <c r="L1" s="72"/>
      <c r="M1" s="72"/>
      <c r="N1" s="72"/>
      <c r="O1" s="72"/>
      <c r="P1" s="72"/>
      <c r="Q1" s="72"/>
      <c r="R1" s="72"/>
      <c r="S1" s="72"/>
      <c r="T1" s="72"/>
      <c r="U1" s="72"/>
      <c r="V1" s="72"/>
    </row>
    <row r="2" spans="1:8" ht="18" customHeight="1">
      <c r="A2" s="113" t="s">
        <v>3</v>
      </c>
      <c r="B2" s="165" t="s">
        <v>4</v>
      </c>
      <c r="C2" s="113" t="s">
        <v>50</v>
      </c>
      <c r="D2" s="167" t="s">
        <v>5</v>
      </c>
      <c r="E2" s="167"/>
      <c r="F2" s="167"/>
      <c r="G2" s="167"/>
      <c r="H2" s="167"/>
    </row>
    <row r="3" spans="1:8" s="25" customFormat="1" ht="46.5" customHeight="1">
      <c r="A3" s="167"/>
      <c r="B3" s="166"/>
      <c r="C3" s="113"/>
      <c r="D3" s="33" t="s">
        <v>202</v>
      </c>
      <c r="E3" s="33" t="s">
        <v>203</v>
      </c>
      <c r="F3" s="33" t="s">
        <v>204</v>
      </c>
      <c r="G3" s="33" t="s">
        <v>205</v>
      </c>
      <c r="H3" s="33" t="s">
        <v>206</v>
      </c>
    </row>
    <row r="4" spans="1:8" s="25" customFormat="1" ht="19.5" customHeight="1">
      <c r="A4" s="74">
        <v>1</v>
      </c>
      <c r="B4" s="171" t="s">
        <v>207</v>
      </c>
      <c r="C4" s="172"/>
      <c r="D4" s="172"/>
      <c r="E4" s="172"/>
      <c r="F4" s="172"/>
      <c r="G4" s="172"/>
      <c r="H4" s="173"/>
    </row>
    <row r="5" spans="1:8" s="77" customFormat="1" ht="34.5" customHeight="1">
      <c r="A5" s="22"/>
      <c r="B5" s="75" t="s">
        <v>208</v>
      </c>
      <c r="C5" s="22" t="s">
        <v>55</v>
      </c>
      <c r="D5" s="76">
        <v>10000</v>
      </c>
      <c r="E5" s="76">
        <v>50000</v>
      </c>
      <c r="F5" s="76">
        <v>250000</v>
      </c>
      <c r="G5" s="76">
        <v>500000</v>
      </c>
      <c r="H5" s="76">
        <v>1000000</v>
      </c>
    </row>
    <row r="6" spans="1:8" s="79" customFormat="1" ht="18" customHeight="1">
      <c r="A6" s="22"/>
      <c r="B6" s="78" t="s">
        <v>209</v>
      </c>
      <c r="C6" s="22" t="s">
        <v>55</v>
      </c>
      <c r="D6" s="76">
        <v>20000</v>
      </c>
      <c r="E6" s="76">
        <v>40000</v>
      </c>
      <c r="F6" s="76">
        <v>120000</v>
      </c>
      <c r="G6" s="76">
        <v>240000</v>
      </c>
      <c r="H6" s="76">
        <v>400000</v>
      </c>
    </row>
    <row r="7" spans="1:8" ht="18" customHeight="1">
      <c r="A7" s="22"/>
      <c r="B7" s="78" t="s">
        <v>210</v>
      </c>
      <c r="C7" s="22" t="s">
        <v>55</v>
      </c>
      <c r="D7" s="76">
        <v>10000</v>
      </c>
      <c r="E7" s="76">
        <v>20000</v>
      </c>
      <c r="F7" s="76">
        <v>20000</v>
      </c>
      <c r="G7" s="76">
        <v>20000</v>
      </c>
      <c r="H7" s="76">
        <v>20000</v>
      </c>
    </row>
    <row r="8" spans="1:8" s="25" customFormat="1" ht="34.5" customHeight="1">
      <c r="A8" s="22"/>
      <c r="B8" s="75" t="s">
        <v>211</v>
      </c>
      <c r="C8" s="22" t="s">
        <v>212</v>
      </c>
      <c r="D8" s="168">
        <v>50000</v>
      </c>
      <c r="E8" s="169"/>
      <c r="F8" s="169"/>
      <c r="G8" s="169"/>
      <c r="H8" s="170"/>
    </row>
    <row r="9" spans="1:8" s="25" customFormat="1" ht="34.5" customHeight="1">
      <c r="A9" s="22"/>
      <c r="B9" s="75" t="s">
        <v>213</v>
      </c>
      <c r="C9" s="22" t="s">
        <v>58</v>
      </c>
      <c r="D9" s="164">
        <v>10000</v>
      </c>
      <c r="E9" s="164"/>
      <c r="F9" s="164"/>
      <c r="G9" s="164"/>
      <c r="H9" s="164"/>
    </row>
    <row r="10" spans="1:8" s="25" customFormat="1" ht="34.5" customHeight="1">
      <c r="A10" s="22"/>
      <c r="B10" s="75" t="s">
        <v>214</v>
      </c>
      <c r="C10" s="22" t="s">
        <v>55</v>
      </c>
      <c r="D10" s="164">
        <v>3000</v>
      </c>
      <c r="E10" s="164"/>
      <c r="F10" s="164"/>
      <c r="G10" s="164"/>
      <c r="H10" s="164"/>
    </row>
    <row r="11" spans="1:8" s="77" customFormat="1" ht="34.5" customHeight="1">
      <c r="A11" s="22"/>
      <c r="B11" s="75" t="s">
        <v>215</v>
      </c>
      <c r="C11" s="22" t="s">
        <v>55</v>
      </c>
      <c r="D11" s="76">
        <v>10000</v>
      </c>
      <c r="E11" s="76">
        <v>50000</v>
      </c>
      <c r="F11" s="76">
        <v>250000</v>
      </c>
      <c r="G11" s="76">
        <v>500000</v>
      </c>
      <c r="H11" s="76">
        <v>1000000</v>
      </c>
    </row>
    <row r="12" spans="1:8" s="25" customFormat="1" ht="18" customHeight="1">
      <c r="A12" s="22"/>
      <c r="B12" s="75" t="s">
        <v>216</v>
      </c>
      <c r="C12" s="22" t="s">
        <v>55</v>
      </c>
      <c r="D12" s="164">
        <v>10000</v>
      </c>
      <c r="E12" s="164"/>
      <c r="F12" s="164"/>
      <c r="G12" s="164"/>
      <c r="H12" s="164"/>
    </row>
    <row r="13" spans="1:8" s="25" customFormat="1" ht="18" customHeight="1">
      <c r="A13" s="22"/>
      <c r="B13" s="75" t="s">
        <v>217</v>
      </c>
      <c r="C13" s="22" t="s">
        <v>55</v>
      </c>
      <c r="D13" s="76">
        <v>10000</v>
      </c>
      <c r="E13" s="76">
        <v>20000</v>
      </c>
      <c r="F13" s="76">
        <v>20000</v>
      </c>
      <c r="G13" s="76">
        <v>20000</v>
      </c>
      <c r="H13" s="76">
        <v>20000</v>
      </c>
    </row>
    <row r="14" spans="1:8" s="25" customFormat="1" ht="18" customHeight="1">
      <c r="A14" s="22"/>
      <c r="B14" s="75" t="s">
        <v>218</v>
      </c>
      <c r="C14" s="22" t="s">
        <v>55</v>
      </c>
      <c r="D14" s="76">
        <v>20000</v>
      </c>
      <c r="E14" s="76">
        <v>40000</v>
      </c>
      <c r="F14" s="76">
        <v>120000</v>
      </c>
      <c r="G14" s="76">
        <v>120000</v>
      </c>
      <c r="H14" s="76">
        <v>120000</v>
      </c>
    </row>
    <row r="15" spans="1:8" s="25" customFormat="1" ht="18" customHeight="1">
      <c r="A15" s="22"/>
      <c r="B15" s="75" t="s">
        <v>219</v>
      </c>
      <c r="C15" s="22" t="s">
        <v>55</v>
      </c>
      <c r="D15" s="164">
        <v>1000</v>
      </c>
      <c r="E15" s="164"/>
      <c r="F15" s="164"/>
      <c r="G15" s="164"/>
      <c r="H15" s="164"/>
    </row>
    <row r="16" spans="1:8" s="25" customFormat="1" ht="18" customHeight="1">
      <c r="A16" s="22"/>
      <c r="B16" s="75" t="s">
        <v>220</v>
      </c>
      <c r="C16" s="22" t="s">
        <v>58</v>
      </c>
      <c r="D16" s="164">
        <v>20000</v>
      </c>
      <c r="E16" s="164"/>
      <c r="F16" s="164"/>
      <c r="G16" s="164"/>
      <c r="H16" s="164"/>
    </row>
    <row r="17" spans="1:8" s="25" customFormat="1" ht="18" customHeight="1">
      <c r="A17" s="22"/>
      <c r="B17" s="75" t="s">
        <v>221</v>
      </c>
      <c r="C17" s="22" t="s">
        <v>212</v>
      </c>
      <c r="D17" s="164">
        <v>20000</v>
      </c>
      <c r="E17" s="164"/>
      <c r="F17" s="164"/>
      <c r="G17" s="164"/>
      <c r="H17" s="164"/>
    </row>
    <row r="18" spans="1:8" s="80" customFormat="1" ht="18" customHeight="1">
      <c r="A18" s="74">
        <v>2</v>
      </c>
      <c r="B18" s="174" t="s">
        <v>222</v>
      </c>
      <c r="C18" s="175"/>
      <c r="D18" s="175"/>
      <c r="E18" s="175"/>
      <c r="F18" s="175"/>
      <c r="G18" s="175"/>
      <c r="H18" s="176"/>
    </row>
    <row r="19" spans="1:8" s="25" customFormat="1" ht="18" customHeight="1">
      <c r="A19" s="22"/>
      <c r="B19" s="75" t="s">
        <v>223</v>
      </c>
      <c r="C19" s="22" t="s">
        <v>224</v>
      </c>
      <c r="D19" s="164">
        <v>5000</v>
      </c>
      <c r="E19" s="164"/>
      <c r="F19" s="164"/>
      <c r="G19" s="164"/>
      <c r="H19" s="164"/>
    </row>
    <row r="20" spans="1:8" s="25" customFormat="1" ht="18" customHeight="1">
      <c r="A20" s="22"/>
      <c r="B20" s="75" t="s">
        <v>225</v>
      </c>
      <c r="C20" s="22" t="s">
        <v>224</v>
      </c>
      <c r="D20" s="164">
        <v>10000</v>
      </c>
      <c r="E20" s="164"/>
      <c r="F20" s="164"/>
      <c r="G20" s="164"/>
      <c r="H20" s="164"/>
    </row>
    <row r="21" spans="1:8" s="25" customFormat="1" ht="18" customHeight="1">
      <c r="A21" s="22"/>
      <c r="B21" s="75" t="s">
        <v>226</v>
      </c>
      <c r="C21" s="22" t="s">
        <v>224</v>
      </c>
      <c r="D21" s="164">
        <v>30000</v>
      </c>
      <c r="E21" s="164"/>
      <c r="F21" s="164"/>
      <c r="G21" s="164"/>
      <c r="H21" s="164"/>
    </row>
    <row r="22" spans="1:8" s="25" customFormat="1" ht="18" customHeight="1">
      <c r="A22" s="22"/>
      <c r="B22" s="75" t="s">
        <v>266</v>
      </c>
      <c r="C22" s="22" t="s">
        <v>224</v>
      </c>
      <c r="D22" s="164">
        <v>50000</v>
      </c>
      <c r="E22" s="164"/>
      <c r="F22" s="164"/>
      <c r="G22" s="164"/>
      <c r="H22" s="164"/>
    </row>
    <row r="23" spans="1:8" s="80" customFormat="1" ht="19.5" customHeight="1">
      <c r="A23" s="74">
        <v>3</v>
      </c>
      <c r="B23" s="174" t="s">
        <v>227</v>
      </c>
      <c r="C23" s="175"/>
      <c r="D23" s="175"/>
      <c r="E23" s="175"/>
      <c r="F23" s="175"/>
      <c r="G23" s="175"/>
      <c r="H23" s="176"/>
    </row>
    <row r="24" spans="1:8" s="25" customFormat="1" ht="18" customHeight="1">
      <c r="A24" s="22"/>
      <c r="B24" s="75" t="s">
        <v>228</v>
      </c>
      <c r="C24" s="22" t="s">
        <v>55</v>
      </c>
      <c r="D24" s="76">
        <v>5000</v>
      </c>
      <c r="E24" s="76">
        <v>5000</v>
      </c>
      <c r="F24" s="76">
        <v>10000</v>
      </c>
      <c r="G24" s="76">
        <v>10000</v>
      </c>
      <c r="H24" s="76">
        <v>10000</v>
      </c>
    </row>
    <row r="25" spans="1:8" s="25" customFormat="1" ht="18" customHeight="1">
      <c r="A25" s="22"/>
      <c r="B25" s="75" t="s">
        <v>229</v>
      </c>
      <c r="C25" s="22" t="s">
        <v>55</v>
      </c>
      <c r="D25" s="168">
        <v>10000</v>
      </c>
      <c r="E25" s="169"/>
      <c r="F25" s="169"/>
      <c r="G25" s="169"/>
      <c r="H25" s="170"/>
    </row>
    <row r="26" spans="1:8" s="25" customFormat="1" ht="18" customHeight="1">
      <c r="A26" s="22"/>
      <c r="B26" s="75" t="s">
        <v>230</v>
      </c>
      <c r="C26" s="22" t="s">
        <v>55</v>
      </c>
      <c r="D26" s="76">
        <v>10000</v>
      </c>
      <c r="E26" s="76">
        <v>20000</v>
      </c>
      <c r="F26" s="76">
        <v>40000</v>
      </c>
      <c r="G26" s="76">
        <v>50000</v>
      </c>
      <c r="H26" s="76">
        <v>50000</v>
      </c>
    </row>
    <row r="27" spans="1:8" s="25" customFormat="1" ht="18" customHeight="1">
      <c r="A27" s="22"/>
      <c r="B27" s="75" t="s">
        <v>231</v>
      </c>
      <c r="C27" s="22" t="s">
        <v>55</v>
      </c>
      <c r="D27" s="76">
        <v>10000</v>
      </c>
      <c r="E27" s="76">
        <v>20000</v>
      </c>
      <c r="F27" s="76">
        <v>40000</v>
      </c>
      <c r="G27" s="76">
        <v>50000</v>
      </c>
      <c r="H27" s="76">
        <v>50000</v>
      </c>
    </row>
    <row r="28" spans="1:8" s="25" customFormat="1" ht="18" customHeight="1">
      <c r="A28" s="22"/>
      <c r="B28" s="75" t="s">
        <v>232</v>
      </c>
      <c r="C28" s="22" t="s">
        <v>55</v>
      </c>
      <c r="D28" s="76">
        <v>10000</v>
      </c>
      <c r="E28" s="76">
        <v>20000</v>
      </c>
      <c r="F28" s="76">
        <v>40000</v>
      </c>
      <c r="G28" s="76">
        <v>50000</v>
      </c>
      <c r="H28" s="76">
        <v>50000</v>
      </c>
    </row>
    <row r="29" spans="1:8" s="25" customFormat="1" ht="18" customHeight="1">
      <c r="A29" s="22"/>
      <c r="B29" s="75" t="s">
        <v>233</v>
      </c>
      <c r="C29" s="22" t="s">
        <v>58</v>
      </c>
      <c r="D29" s="168">
        <v>12000</v>
      </c>
      <c r="E29" s="169"/>
      <c r="F29" s="169"/>
      <c r="G29" s="169"/>
      <c r="H29" s="170"/>
    </row>
    <row r="30" spans="1:8" s="25" customFormat="1" ht="18" customHeight="1">
      <c r="A30" s="22"/>
      <c r="B30" s="75" t="s">
        <v>234</v>
      </c>
      <c r="C30" s="22" t="s">
        <v>55</v>
      </c>
      <c r="D30" s="76">
        <v>10000</v>
      </c>
      <c r="E30" s="76">
        <v>20000</v>
      </c>
      <c r="F30" s="76">
        <v>40000</v>
      </c>
      <c r="G30" s="76">
        <v>50000</v>
      </c>
      <c r="H30" s="76">
        <v>50000</v>
      </c>
    </row>
    <row r="31" spans="1:8" s="25" customFormat="1" ht="18" customHeight="1">
      <c r="A31" s="22"/>
      <c r="B31" s="75" t="s">
        <v>235</v>
      </c>
      <c r="C31" s="22" t="s">
        <v>55</v>
      </c>
      <c r="D31" s="76">
        <v>5000</v>
      </c>
      <c r="E31" s="76">
        <v>5000</v>
      </c>
      <c r="F31" s="76">
        <v>10000</v>
      </c>
      <c r="G31" s="76">
        <v>10000</v>
      </c>
      <c r="H31" s="76">
        <v>10000</v>
      </c>
    </row>
    <row r="32" spans="1:8" s="25" customFormat="1" ht="18" customHeight="1">
      <c r="A32" s="22"/>
      <c r="B32" s="75" t="s">
        <v>236</v>
      </c>
      <c r="C32" s="22" t="s">
        <v>58</v>
      </c>
      <c r="D32" s="168">
        <v>10000</v>
      </c>
      <c r="E32" s="169"/>
      <c r="F32" s="169"/>
      <c r="G32" s="169"/>
      <c r="H32" s="170"/>
    </row>
    <row r="33" spans="1:8" s="25" customFormat="1" ht="18" customHeight="1">
      <c r="A33" s="22"/>
      <c r="B33" s="75" t="s">
        <v>237</v>
      </c>
      <c r="C33" s="22" t="s">
        <v>55</v>
      </c>
      <c r="D33" s="76">
        <v>10000</v>
      </c>
      <c r="E33" s="76">
        <v>20000</v>
      </c>
      <c r="F33" s="76">
        <v>40000</v>
      </c>
      <c r="G33" s="76">
        <v>50000</v>
      </c>
      <c r="H33" s="76">
        <v>50000</v>
      </c>
    </row>
    <row r="34" spans="1:8" s="25" customFormat="1" ht="18" customHeight="1">
      <c r="A34" s="22"/>
      <c r="B34" s="75" t="s">
        <v>238</v>
      </c>
      <c r="C34" s="22" t="s">
        <v>58</v>
      </c>
      <c r="D34" s="168">
        <v>5000</v>
      </c>
      <c r="E34" s="169"/>
      <c r="F34" s="169"/>
      <c r="G34" s="169"/>
      <c r="H34" s="170"/>
    </row>
  </sheetData>
  <sheetProtection/>
  <mergeCells count="23">
    <mergeCell ref="D25:H25"/>
    <mergeCell ref="D32:H32"/>
    <mergeCell ref="D34:H34"/>
    <mergeCell ref="D29:H29"/>
    <mergeCell ref="B4:H4"/>
    <mergeCell ref="B18:H18"/>
    <mergeCell ref="B23:H23"/>
    <mergeCell ref="D12:H12"/>
    <mergeCell ref="D10:H10"/>
    <mergeCell ref="D9:H9"/>
    <mergeCell ref="B1:H1"/>
    <mergeCell ref="B2:B3"/>
    <mergeCell ref="A2:A3"/>
    <mergeCell ref="C2:C3"/>
    <mergeCell ref="D2:H2"/>
    <mergeCell ref="D8:H8"/>
    <mergeCell ref="D22:H22"/>
    <mergeCell ref="D15:H15"/>
    <mergeCell ref="D16:H16"/>
    <mergeCell ref="D17:H17"/>
    <mergeCell ref="D19:H19"/>
    <mergeCell ref="D20:H20"/>
    <mergeCell ref="D21:H21"/>
  </mergeCells>
  <printOptions horizontalCentered="1"/>
  <pageMargins left="0.5" right="0.4" top="0.75" bottom="0.75" header="0.5" footer="0.5"/>
  <pageSetup horizontalDpi="600" verticalDpi="600" orientation="portrait" paperSize="9" r:id="rId1"/>
  <headerFooter alignWithMargins="0">
    <oddHeader>&amp;C&amp;"Times New Roman,Regular"9</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Ngoc Huy</dc:creator>
  <cp:keywords/>
  <dc:description/>
  <cp:lastModifiedBy>User</cp:lastModifiedBy>
  <cp:lastPrinted>2017-09-20T07:58:41Z</cp:lastPrinted>
  <dcterms:created xsi:type="dcterms:W3CDTF">2017-08-08T00:56:09Z</dcterms:created>
  <dcterms:modified xsi:type="dcterms:W3CDTF">2017-10-05T07:54:31Z</dcterms:modified>
  <cp:category/>
  <cp:version/>
  <cp:contentType/>
  <cp:contentStatus/>
</cp:coreProperties>
</file>