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360" yWindow="480" windowWidth="14355" windowHeight="4320" activeTab="1"/>
  </bookViews>
  <sheets>
    <sheet name="Giáo dục" sheetId="14" r:id="rId1"/>
    <sheet name="Cơ quan" sheetId="18" r:id="rId2"/>
  </sheets>
  <calcPr calcId="162913"/>
</workbook>
</file>

<file path=xl/calcChain.xml><?xml version="1.0" encoding="utf-8"?>
<calcChain xmlns="http://schemas.openxmlformats.org/spreadsheetml/2006/main">
  <c r="A2" i="18" l="1"/>
  <c r="C41" i="14" l="1"/>
  <c r="C35" i="18"/>
  <c r="C7" i="18"/>
</calcChain>
</file>

<file path=xl/sharedStrings.xml><?xml version="1.0" encoding="utf-8"?>
<sst xmlns="http://schemas.openxmlformats.org/spreadsheetml/2006/main" count="79" uniqueCount="74">
  <si>
    <t>Tổng cộng</t>
  </si>
  <si>
    <t>STT</t>
  </si>
  <si>
    <t>Mầm non Sơn Ca</t>
  </si>
  <si>
    <t>Mầm non Tứ Hạ</t>
  </si>
  <si>
    <t>Mầm non Hương Văn</t>
  </si>
  <si>
    <t>Mầm non Hương Vân</t>
  </si>
  <si>
    <t>Mầm non Hương Xuân</t>
  </si>
  <si>
    <t>Mầm non Hương Chữ</t>
  </si>
  <si>
    <t>Mầm non Hương Toàn</t>
  </si>
  <si>
    <t>Mầm non Bình Điền</t>
  </si>
  <si>
    <t>Mầm non Bình Thành</t>
  </si>
  <si>
    <t>Mầm non Hương Bình</t>
  </si>
  <si>
    <t>Mầm non Hồng Tiến</t>
  </si>
  <si>
    <t xml:space="preserve">Tiểu học Số 1 Tứ Hạ </t>
  </si>
  <si>
    <t xml:space="preserve">Tiểu học Số 2 Tứ Hạ </t>
  </si>
  <si>
    <t xml:space="preserve">Tiểu học số 1 Hương Văn </t>
  </si>
  <si>
    <t xml:space="preserve">Tiểu học số 2 Hương Văn </t>
  </si>
  <si>
    <t>Tiểu học Hương Vân</t>
  </si>
  <si>
    <t xml:space="preserve">Tiểu học số 1 Hương Xuân </t>
  </si>
  <si>
    <t xml:space="preserve">Tiểu học số 2 Hương Xuân </t>
  </si>
  <si>
    <t xml:space="preserve">Tiểu học số 1 Hương Chữ </t>
  </si>
  <si>
    <t xml:space="preserve">Tiểu học số 2 Hương Chữ </t>
  </si>
  <si>
    <t>Tiểu học số 1 Hương Toàn</t>
  </si>
  <si>
    <t>Tiểu học số 2 Hương Toàn</t>
  </si>
  <si>
    <t>Tiểu học số 3 Hương Toàn</t>
  </si>
  <si>
    <t>Tiểu học Bình Điền</t>
  </si>
  <si>
    <t>Tiểu học Bình Thành</t>
  </si>
  <si>
    <t>Tiểu học Hồng Tiến</t>
  </si>
  <si>
    <t xml:space="preserve">THCS Hà Thế Hạnh </t>
  </si>
  <si>
    <t xml:space="preserve">THCS Hồ Văn Tứ </t>
  </si>
  <si>
    <t xml:space="preserve">THCS Nguyễn Khoa Đăng </t>
  </si>
  <si>
    <t>THCS Nguyễn Khánh Toàn</t>
  </si>
  <si>
    <t xml:space="preserve">THCS Lê Quang Tiến </t>
  </si>
  <si>
    <t>THCS Nguyễn Xuân Thưởng</t>
  </si>
  <si>
    <t xml:space="preserve">THCS Trần Đăng Khoa </t>
  </si>
  <si>
    <t xml:space="preserve">THCS Lê Thuyết </t>
  </si>
  <si>
    <t>Đvt: 1.000 Đồng</t>
  </si>
  <si>
    <t>Đơn vị</t>
  </si>
  <si>
    <t>Số tiền</t>
  </si>
  <si>
    <t>Ghi chú</t>
  </si>
  <si>
    <t>Thị uỷ</t>
  </si>
  <si>
    <t>Văn phòng HĐND&amp;UBND</t>
  </si>
  <si>
    <t>Phòng Tài chính - Kế hoạch</t>
  </si>
  <si>
    <t>Phòng Kinh tế</t>
  </si>
  <si>
    <t>Phòng Nội vụ</t>
  </si>
  <si>
    <t>Thanh tra</t>
  </si>
  <si>
    <t>Phòng Tư pháp</t>
  </si>
  <si>
    <t>Phòng Giáo dục và Đào tạo</t>
  </si>
  <si>
    <t>Phòng Tài nguyên và Môi trường</t>
  </si>
  <si>
    <t>Phòng Văn hoá và Thông tin</t>
  </si>
  <si>
    <t>Phòng Quản lý đô thị</t>
  </si>
  <si>
    <t>Phòng Lao động - Thương binh và Xã hội</t>
  </si>
  <si>
    <t>Hội Chữ thập đỏ</t>
  </si>
  <si>
    <t>Trung tâm Giáo dục nghề nghiệp - Giáo dục thường xuyên</t>
  </si>
  <si>
    <t>Trung tâm dịch vụ nông nghiệp</t>
  </si>
  <si>
    <t>Trung tâm phát triển quỹ đất</t>
  </si>
  <si>
    <t>Trung tâm Văn hoá - Thông tin và Thể thao</t>
  </si>
  <si>
    <t>Đội Quy tắc đô thị</t>
  </si>
  <si>
    <t>Uỷ ban Mặt trận Tổ quốc Việt Nam</t>
  </si>
  <si>
    <t>Hội Phụ nữ</t>
  </si>
  <si>
    <t>Hội Nông dân</t>
  </si>
  <si>
    <t>Hội Cựu chiến binh</t>
  </si>
  <si>
    <t>Đoàn TNCS Hồ Chí Minh</t>
  </si>
  <si>
    <t>Trung tâm chính trị</t>
  </si>
  <si>
    <t>Hội Khuyến học</t>
  </si>
  <si>
    <t>Hội người tù yêu nước</t>
  </si>
  <si>
    <t>Hội người cao tuổi</t>
  </si>
  <si>
    <t>Hội cựu thanh niên xung phong</t>
  </si>
  <si>
    <t>Hội nạn nhân chất độc Dacam/Dioxin</t>
  </si>
  <si>
    <t>Tổng cộng</t>
  </si>
  <si>
    <t xml:space="preserve">TH &amp;THCS Lê Quang Bính </t>
  </si>
  <si>
    <t>PHỤ LỤC PHÂN BỔ KINH PHÍ CHO KHỐI TRƯỜNG HỌC
THỰC HIỆN NGHỊ ĐỊNH SỐ 24/2023/NĐ-CP CỦA CHÍNH PHỦ</t>
  </si>
  <si>
    <t>PHỤ LỤC PHÂN BỔ KINH PHÍ CHO KHỐI CƠ QUAN, ĐƠN VỊ
THỰC HIỆN NGHỊ ĐỊNH SỐ 24/2023/NĐ-CP CỦA CHÍNH PHỦ</t>
  </si>
  <si>
    <t>(Kèm theo Quyết định số 2202 /QĐ-UBND ngày 02/11/2023 của UBND thị xã Hương Trà)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</si>
</sst>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1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_-* #,##0_-;\-* #,##0_-;_-* &quot;-&quot;_-;_-@_-"/>
    <numFmt numFmtId="167" formatCode="_-* #,##0.00_-;\-* #,##0.00_-;_-* &quot;-&quot;??_-;_-@_-"/>
    <numFmt numFmtId="168" formatCode="_-* #,##0\ _F_-;\-* #,##0\ _F_-;_-* &quot;-&quot;\ _F_-;_-@_-"/>
    <numFmt numFmtId="169" formatCode="_ * #,##0_ ;_ * \-#,##0_ ;_ * &quot;-&quot;_ ;_ @_ 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0.000%"/>
    <numFmt numFmtId="173" formatCode="00.000"/>
    <numFmt numFmtId="174" formatCode="&quot;￥&quot;#,##0;&quot;￥&quot;\-#,##0"/>
    <numFmt numFmtId="175" formatCode="#,##0\ &quot;DM&quot;;\-#,##0\ &quot;DM&quot;"/>
    <numFmt numFmtId="176" formatCode="\$#,##0\ ;\(\$#,##0\)"/>
    <numFmt numFmtId="177" formatCode="#,###,###.00"/>
    <numFmt numFmtId="178" formatCode="#,###,###,###.00"/>
    <numFmt numFmtId="179" formatCode="_-* #,##0.0\ _F_-;\-* #,##0.0\ _F_-;_-* &quot;-&quot;??\ _F_-;_-@_-"/>
    <numFmt numFmtId="180" formatCode="#,##0&quot; F&quot;;\-#,##0&quot; F&quot;"/>
    <numFmt numFmtId="181" formatCode="_(\$* #,##0.00_);_(\$* \(#,##0.00\);_(\$* &quot;-&quot;??_);_(@_)"/>
    <numFmt numFmtId="182" formatCode="&quot;Dong&quot;#,##0.00_);[Red]\(&quot;Dong&quot;#,##0.00\)"/>
    <numFmt numFmtId="183" formatCode="_(&quot;Dong&quot;* #,##0_);_(&quot;Dong&quot;* \(#,##0\);_(&quot;Dong&quot;* &quot;-&quot;_);_(@_)"/>
    <numFmt numFmtId="184" formatCode="_(* #,##0_);_(* \(#,##0\);_(* &quot;-&quot;??_);_(@_)"/>
    <numFmt numFmtId="185" formatCode="#,###;\-#,###;&quot;&quot;;_(@_)"/>
    <numFmt numFmtId="186" formatCode="_-&quot;€&quot;* #,##0_-;\-&quot;€&quot;* #,##0_-;_-&quot;€&quot;* &quot;-&quot;_-;_-@_-"/>
    <numFmt numFmtId="187" formatCode="&quot;€&quot;###,0&quot;.&quot;00_);\(&quot;€&quot;###,0&quot;.&quot;00\)"/>
    <numFmt numFmtId="188" formatCode="&quot;€&quot;#,##0_);[Red]\(&quot;€&quot;#,##0\)"/>
    <numFmt numFmtId="189" formatCode="_-* ###,0&quot;.&quot;00_-;\-* ###,0&quot;.&quot;00_-;_-* &quot;-&quot;??_-;_-@_-"/>
    <numFmt numFmtId="190" formatCode="_(* ###,0&quot;.&quot;00_);_(* \(###,0&quot;.&quot;00\);_(* &quot;-&quot;??_);_(@_)"/>
    <numFmt numFmtId="191" formatCode="_-* #,##0\ &quot;€&quot;_-;\-* #,##0\ &quot;€&quot;_-;_-* &quot;-&quot;\ &quot;€&quot;_-;_-@_-"/>
    <numFmt numFmtId="192" formatCode="_(&quot;€&quot;* #,##0_);_(&quot;€&quot;* \(#,##0\);_(&quot;€&quot;* &quot;-&quot;_);_(@_)"/>
    <numFmt numFmtId="193" formatCode="_-* #,##0\ _m_k_-;\-* #,##0\ _m_k_-;_-* &quot;-&quot;\ _m_k_-;_-@_-"/>
    <numFmt numFmtId="194" formatCode="_ &quot;\&quot;* #,##0_ ;_ &quot;\&quot;* \-#,##0_ ;_ &quot;\&quot;* &quot;-&quot;_ ;_ @_ "/>
    <numFmt numFmtId="195" formatCode="&quot;\&quot;#,##0.00;[Red]&quot;\&quot;\-#,##0.00"/>
    <numFmt numFmtId="196" formatCode="&quot;\&quot;#,##0;[Red]&quot;\&quot;\-#,##0"/>
    <numFmt numFmtId="197" formatCode="###\ ###\ ###"/>
    <numFmt numFmtId="198" formatCode="##.###\ ###\ ###"/>
    <numFmt numFmtId="199" formatCode="#\ ###\ ##0"/>
    <numFmt numFmtId="200" formatCode=".\ ##;000000000000000000000000000000000000000000000000000000000000000000000000000000000000000000000000000000000000"/>
    <numFmt numFmtId="201" formatCode="#,##0\ &quot;$&quot;_);\(#,##0\ &quot;$&quot;\)"/>
    <numFmt numFmtId="202" formatCode="&quot;€&quot;###,0&quot;.&quot;00_);[Red]\(&quot;€&quot;###,0&quot;.&quot;00\)"/>
    <numFmt numFmtId="203" formatCode="0&quot;.&quot;000"/>
    <numFmt numFmtId="204" formatCode="#,##0\ &quot;$&quot;_);[Red]\(#,##0\ &quot;$&quot;\)"/>
    <numFmt numFmtId="205" formatCode="###,0&quot;.&quot;00\ &quot;$&quot;_);\(###,0&quot;.&quot;00\ &quot;$&quot;\)"/>
    <numFmt numFmtId="206" formatCode="###,0&quot;.&quot;00\ &quot;$&quot;_);[Red]\(###,0&quot;.&quot;00\ &quot;$&quot;\)"/>
    <numFmt numFmtId="207" formatCode="_-* #,##0.00\ &quot;F&quot;_-;\-* #,##0.00\ &quot;F&quot;_-;_-* &quot;-&quot;??\ &quot;F&quot;_-;_-@_-"/>
    <numFmt numFmtId="208" formatCode="0.000_)"/>
    <numFmt numFmtId="209" formatCode="_-* #,##0.00\ _V_N_D_-;\-* #,##0.00\ _V_N_D_-;_-* &quot;-&quot;??\ _V_N_D_-;_-@_-"/>
    <numFmt numFmtId="210" formatCode="#,##0\ &quot;þ&quot;;[Red]\-#,##0\ &quot;þ&quot;"/>
    <numFmt numFmtId="211" formatCode="#\ ###\ ###"/>
    <numFmt numFmtId="212" formatCode="#\ ###\ ##0.0"/>
    <numFmt numFmtId="213" formatCode="#\ ###\ ###\ .00"/>
    <numFmt numFmtId="214" formatCode="_ * #,##0.00_)_d_ ;_ * \(#,##0.00\)_d_ ;_ * &quot;-&quot;??_)_d_ ;_ @_ "/>
    <numFmt numFmtId="215" formatCode="#."/>
    <numFmt numFmtId="216" formatCode="0.000"/>
    <numFmt numFmtId="217" formatCode="#,###"/>
    <numFmt numFmtId="218" formatCode="&quot;$&quot;###,0&quot;.&quot;00_);[Red]\(&quot;$&quot;###,0&quot;.&quot;00\)"/>
    <numFmt numFmtId="219" formatCode="&quot;\&quot;#,##0;[Red]\-&quot;\&quot;#,##0"/>
    <numFmt numFmtId="220" formatCode="&quot;\&quot;#,##0.00;\-&quot;\&quot;#,##0.00"/>
    <numFmt numFmtId="221" formatCode="_ * #,##0.00_)&quot;£&quot;_ ;_ * \(#,##0.00\)&quot;£&quot;_ ;_ * &quot;-&quot;??_)&quot;£&quot;_ ;_ @_ "/>
    <numFmt numFmtId="222" formatCode="#,##0.000_);\(#,##0.000\)"/>
    <numFmt numFmtId="223" formatCode="#,##0.0_);\(#,##0.0\)"/>
    <numFmt numFmtId="224" formatCode="0.0%;\(0.0%\)"/>
    <numFmt numFmtId="225" formatCode="#,##0.00\ &quot;F&quot;;[Red]\-#,##0.00\ &quot;F&quot;"/>
    <numFmt numFmtId="226" formatCode="_-&quot;£&quot;* #,##0.00_-;\-&quot;£&quot;* #,##0.00_-;_-&quot;£&quot;* &quot;-&quot;??_-;_-@_-"/>
    <numFmt numFmtId="227" formatCode="0.00000000"/>
    <numFmt numFmtId="228" formatCode="&quot;£&quot;#,##0;\-&quot;£&quot;#,##0"/>
    <numFmt numFmtId="229" formatCode="&quot;\&quot;#,##0;&quot;\&quot;\-#,##0"/>
    <numFmt numFmtId="230" formatCode="#,##0.00\ \ \ \ "/>
    <numFmt numFmtId="231" formatCode="_-* ###,0&quot;.&quot;00\ _F_B_-;\-* ###,0&quot;.&quot;00\ _F_B_-;_-* &quot;-&quot;??\ _F_B_-;_-@_-"/>
    <numFmt numFmtId="232" formatCode="#,##0.00\ &quot;F&quot;;\-#,##0.00\ &quot;F&quot;"/>
    <numFmt numFmtId="233" formatCode="#,##0\ &quot;F&quot;;\-#,##0\ &quot;F&quot;"/>
    <numFmt numFmtId="234" formatCode="#,##0\ &quot;F&quot;;[Red]\-#,##0\ &quot;F&quot;"/>
    <numFmt numFmtId="235" formatCode="#.00\ ##0"/>
    <numFmt numFmtId="236" formatCode="#.\ ##0"/>
    <numFmt numFmtId="237" formatCode="_-&quot;£&quot;* #,##0_-;\-&quot;£&quot;* #,##0_-;_-&quot;£&quot;* &quot;-&quot;_-;_-@_-"/>
    <numFmt numFmtId="238" formatCode="_-* #,##0\ _®_-;\-* #,##0\ _®_-;_-* &quot;-&quot;\ _®_-;_-@_-"/>
  </numFmts>
  <fonts count="163">
    <font>
      <sz val="11"/>
      <color theme="1"/>
      <name val="Calibri"/>
      <family val="2"/>
      <scheme val="minor"/>
    </font>
    <font>
      <sz val="11"/>
      <name val="UVnTime"/>
    </font>
    <font>
      <sz val="13"/>
      <name val=".VnTime"/>
      <family val="2"/>
    </font>
    <font>
      <sz val="10"/>
      <name val="Arial"/>
      <family val="2"/>
    </font>
    <font>
      <sz val="11"/>
      <name val="??"/>
      <family val="3"/>
    </font>
    <font>
      <sz val="11"/>
      <name val="VNtimes new roman"/>
      <family val="2"/>
    </font>
    <font>
      <sz val="12"/>
      <name val="¹UAAA¼"/>
      <family val="3"/>
      <charset val="129"/>
    </font>
    <font>
      <sz val="12"/>
      <name val="±¼¸²Ã¼"/>
      <family val="3"/>
      <charset val="129"/>
    </font>
    <font>
      <sz val="12"/>
      <name val="µ¸¿òÃ¼"/>
      <family val="3"/>
      <charset val="129"/>
    </font>
    <font>
      <sz val="12"/>
      <name val=".VnTime"/>
      <family val="2"/>
    </font>
    <font>
      <sz val="12"/>
      <name val="¹UAAA¼"/>
      <family val="3"/>
      <charset val="128"/>
    </font>
    <font>
      <b/>
      <sz val="12"/>
      <name val="Arial"/>
      <family val="2"/>
    </font>
    <font>
      <b/>
      <sz val="1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8"/>
      <name val="Times New Roman"/>
      <family val="1"/>
    </font>
    <font>
      <sz val="11"/>
      <color indexed="8"/>
      <name val="Calibri"/>
      <family val="2"/>
    </font>
    <font>
      <sz val="12"/>
      <name val=".VnArial Narrow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  <charset val="163"/>
    </font>
    <font>
      <sz val="12"/>
      <name val="Arial"/>
      <family val="2"/>
    </font>
    <font>
      <sz val="12"/>
      <name val="Times New Roman"/>
      <family val="1"/>
      <charset val="163"/>
    </font>
    <font>
      <sz val="10"/>
      <name val=" "/>
      <family val="1"/>
      <charset val="136"/>
    </font>
    <font>
      <sz val="9"/>
      <name val="Arial"/>
      <family val="2"/>
    </font>
    <font>
      <sz val="12"/>
      <name val="Courier"/>
      <family val="3"/>
    </font>
    <font>
      <sz val="14"/>
      <name val="Times New Roman"/>
      <family val="1"/>
      <charset val="163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VNI-Times"/>
    </font>
    <font>
      <sz val="10"/>
      <name val="Helv"/>
      <family val="2"/>
    </font>
    <font>
      <sz val="12"/>
      <name val="????"/>
      <family val="1"/>
      <charset val="136"/>
    </font>
    <font>
      <sz val="12"/>
      <name val="|??¢¥¢¬¨Ï"/>
      <family val="1"/>
      <charset val="129"/>
    </font>
    <font>
      <sz val="10"/>
      <name val=".VnTime"/>
      <family val="2"/>
    </font>
    <font>
      <sz val="10"/>
      <name val="VNI-Times"/>
    </font>
    <font>
      <sz val="12"/>
      <name val="???"/>
    </font>
    <font>
      <sz val="11"/>
      <name val="‚l‚r ‚oƒSƒVƒbƒN"/>
      <family val="3"/>
      <charset val="128"/>
    </font>
    <font>
      <sz val="11"/>
      <name val="–¾’©"/>
      <family val="1"/>
      <charset val="128"/>
    </font>
    <font>
      <sz val="14"/>
      <name val="Terminal"/>
      <family val="3"/>
      <charset val="128"/>
    </font>
    <font>
      <sz val="14"/>
      <name val="VNTime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b/>
      <sz val="10"/>
      <name val=".VnTimeH"/>
      <family val="2"/>
    </font>
    <font>
      <sz val="12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0"/>
      <name val=".VnArial"/>
      <family val="2"/>
    </font>
    <font>
      <sz val="12"/>
      <name val="Tms Rmn"/>
    </font>
    <font>
      <sz val="11"/>
      <name val="µ¸¿ò"/>
      <charset val="129"/>
    </font>
    <font>
      <b/>
      <sz val="10"/>
      <name val="Helv"/>
    </font>
    <font>
      <sz val="11"/>
      <name val="VNbook-Antiqua"/>
      <family val="2"/>
    </font>
    <font>
      <sz val="11"/>
      <name val="Tms Rmn"/>
    </font>
    <font>
      <sz val="11"/>
      <name val="Arial"/>
      <family val="2"/>
    </font>
    <font>
      <sz val="12"/>
      <color indexed="8"/>
      <name val="Times New Roman"/>
      <family val="2"/>
    </font>
    <font>
      <sz val="12"/>
      <name val="VNI-Aptima"/>
    </font>
    <font>
      <sz val="10"/>
      <name val="BERNHARD"/>
    </font>
    <font>
      <sz val="10"/>
      <name val="Helv"/>
    </font>
    <font>
      <sz val="10"/>
      <name val="MS Serif"/>
      <family val="1"/>
    </font>
    <font>
      <sz val="12"/>
      <name val="VNtimes new roman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MS Sans Serif"/>
      <family val="2"/>
    </font>
    <font>
      <sz val="1"/>
      <color indexed="8"/>
      <name val="Courier"/>
      <family val="1"/>
    </font>
    <font>
      <sz val="10"/>
      <name val="Arial CE"/>
      <charset val="238"/>
    </font>
    <font>
      <b/>
      <sz val="1"/>
      <color indexed="8"/>
      <name val="Courier"/>
      <family val="1"/>
    </font>
    <font>
      <sz val="10"/>
      <color indexed="16"/>
      <name val="MS Serif"/>
      <family val="1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8"/>
      <color indexed="8"/>
      <name val="Helvetica"/>
      <family val="2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8"/>
      <name val="MS Sans Serif"/>
      <family val="2"/>
    </font>
    <font>
      <b/>
      <sz val="10"/>
      <name val=".VnTime"/>
      <family val="2"/>
    </font>
    <font>
      <sz val="10"/>
      <name val="vnTimesRoman"/>
    </font>
    <font>
      <b/>
      <sz val="14"/>
      <name val=".VnTimeH"/>
      <family val="2"/>
    </font>
    <font>
      <sz val="10"/>
      <name val="VNI-Helve"/>
    </font>
    <font>
      <sz val="10"/>
      <name val="VNI-Avo"/>
    </font>
    <font>
      <b/>
      <sz val="14"/>
      <name val=".VnArialH"/>
      <family val="2"/>
    </font>
    <font>
      <i/>
      <sz val="10"/>
      <name val=".VnTime"/>
      <family val="2"/>
    </font>
    <font>
      <b/>
      <sz val="10"/>
      <name val=".VnArial"/>
      <family val="2"/>
    </font>
    <font>
      <sz val="8"/>
      <name val="VNarial"/>
      <family val="2"/>
    </font>
    <font>
      <b/>
      <sz val="11"/>
      <name val="Helv"/>
    </font>
    <font>
      <sz val="10"/>
      <name val=".VnAvant"/>
      <family val="2"/>
    </font>
    <font>
      <sz val="7"/>
      <name val="Small Fonts"/>
      <family val="2"/>
    </font>
    <font>
      <sz val="12"/>
      <name val="???"/>
      <family val="1"/>
      <charset val="129"/>
    </font>
    <font>
      <sz val="12"/>
      <name val="바탕체"/>
      <family val="1"/>
      <charset val="129"/>
    </font>
    <font>
      <sz val="10"/>
      <name val="VNlucida sans"/>
      <family val="2"/>
    </font>
    <font>
      <b/>
      <sz val="11"/>
      <name val="Arial"/>
      <family val="2"/>
    </font>
    <font>
      <sz val="12"/>
      <name val="Helv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name val="MS Sans Serif"/>
      <family val="2"/>
    </font>
    <font>
      <b/>
      <sz val="10.5"/>
      <name val=".VnAvantH"/>
      <family val="2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b/>
      <sz val="10"/>
      <name val="VNI-Univer"/>
    </font>
    <font>
      <sz val="14"/>
      <name val=".VnTime"/>
      <family val="2"/>
    </font>
    <font>
      <sz val="11"/>
      <name val=".VnAvant"/>
      <family val="2"/>
    </font>
    <font>
      <b/>
      <sz val="13"/>
      <color indexed="8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1"/>
      <color indexed="8"/>
      <name val="Calibri"/>
      <family val="2"/>
    </font>
    <font>
      <b/>
      <sz val="11"/>
      <name val=".VnTimeH"/>
      <family val="2"/>
    </font>
    <font>
      <b/>
      <sz val="10"/>
      <name val=".VnArialH"/>
      <family val="2"/>
    </font>
    <font>
      <sz val="11"/>
      <name val="VNI-Times"/>
    </font>
    <font>
      <sz val="10"/>
      <color indexed="8"/>
      <name val="MS Sans Serif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4"/>
      <name val=".VnArial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sz val="18"/>
      <color theme="3"/>
      <name val="Cambria"/>
      <family val="2"/>
      <scheme val="major"/>
    </font>
    <font>
      <sz val="11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3"/>
      <color theme="1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0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5">
    <xf numFmtId="0" fontId="0" fillId="0" borderId="0"/>
    <xf numFmtId="186" fontId="4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87" fontId="23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6" fontId="30" fillId="0" borderId="0" applyFont="0" applyFill="0" applyBorder="0" applyAlignment="0" applyProtection="0"/>
    <xf numFmtId="188" fontId="2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9" fillId="0" borderId="0"/>
    <xf numFmtId="0" fontId="3" fillId="0" borderId="0" applyNumberFormat="0" applyFill="0" applyBorder="0" applyAlignment="0" applyProtection="0"/>
    <xf numFmtId="168" fontId="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2" fontId="51" fillId="0" borderId="0" applyFont="0" applyFill="0" applyBorder="0" applyAlignment="0" applyProtection="0"/>
    <xf numFmtId="170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89" fontId="46" fillId="0" borderId="0" applyFont="0" applyFill="0" applyBorder="0" applyAlignment="0" applyProtection="0"/>
    <xf numFmtId="189" fontId="46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90" fontId="51" fillId="0" borderId="0" applyFont="0" applyFill="0" applyBorder="0" applyAlignment="0" applyProtection="0"/>
    <xf numFmtId="190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6" fontId="46" fillId="0" borderId="0" applyFont="0" applyFill="0" applyBorder="0" applyAlignment="0" applyProtection="0"/>
    <xf numFmtId="42" fontId="51" fillId="0" borderId="0" applyFont="0" applyFill="0" applyBorder="0" applyAlignment="0" applyProtection="0"/>
    <xf numFmtId="191" fontId="51" fillId="0" borderId="0" applyFont="0" applyFill="0" applyBorder="0" applyAlignment="0" applyProtection="0"/>
    <xf numFmtId="192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90" fontId="51" fillId="0" borderId="0" applyFont="0" applyFill="0" applyBorder="0" applyAlignment="0" applyProtection="0"/>
    <xf numFmtId="190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89" fontId="46" fillId="0" borderId="0" applyFont="0" applyFill="0" applyBorder="0" applyAlignment="0" applyProtection="0"/>
    <xf numFmtId="189" fontId="46" fillId="0" borderId="0" applyFont="0" applyFill="0" applyBorder="0" applyAlignment="0" applyProtection="0"/>
    <xf numFmtId="166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91" fontId="51" fillId="0" borderId="0" applyFont="0" applyFill="0" applyBorder="0" applyAlignment="0" applyProtection="0"/>
    <xf numFmtId="192" fontId="51" fillId="0" borderId="0" applyFont="0" applyFill="0" applyBorder="0" applyAlignment="0" applyProtection="0"/>
    <xf numFmtId="166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6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90" fontId="51" fillId="0" borderId="0" applyFont="0" applyFill="0" applyBorder="0" applyAlignment="0" applyProtection="0"/>
    <xf numFmtId="190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6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89" fontId="46" fillId="0" borderId="0" applyFont="0" applyFill="0" applyBorder="0" applyAlignment="0" applyProtection="0"/>
    <xf numFmtId="189" fontId="46" fillId="0" borderId="0" applyFont="0" applyFill="0" applyBorder="0" applyAlignment="0" applyProtection="0"/>
    <xf numFmtId="192" fontId="51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90" fontId="51" fillId="0" borderId="0" applyFont="0" applyFill="0" applyBorder="0" applyAlignment="0" applyProtection="0"/>
    <xf numFmtId="190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70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89" fontId="46" fillId="0" borderId="0" applyFont="0" applyFill="0" applyBorder="0" applyAlignment="0" applyProtection="0"/>
    <xf numFmtId="189" fontId="4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94" fontId="52" fillId="0" borderId="0" applyFont="0" applyFill="0" applyBorder="0" applyAlignment="0" applyProtection="0"/>
    <xf numFmtId="195" fontId="53" fillId="0" borderId="0" applyFont="0" applyFill="0" applyBorder="0" applyAlignment="0" applyProtection="0"/>
    <xf numFmtId="196" fontId="53" fillId="0" borderId="0" applyFont="0" applyFill="0" applyBorder="0" applyAlignment="0" applyProtection="0"/>
    <xf numFmtId="0" fontId="55" fillId="0" borderId="0"/>
    <xf numFmtId="0" fontId="54" fillId="0" borderId="0"/>
    <xf numFmtId="0" fontId="3" fillId="0" borderId="0"/>
    <xf numFmtId="1" fontId="56" fillId="0" borderId="1" applyBorder="0" applyAlignment="0">
      <alignment horizontal="center"/>
    </xf>
    <xf numFmtId="0" fontId="57" fillId="2" borderId="0"/>
    <xf numFmtId="0" fontId="58" fillId="2" borderId="0"/>
    <xf numFmtId="0" fontId="58" fillId="2" borderId="0"/>
    <xf numFmtId="0" fontId="57" fillId="2" borderId="0"/>
    <xf numFmtId="0" fontId="58" fillId="2" borderId="0"/>
    <xf numFmtId="0" fontId="58" fillId="2" borderId="0"/>
    <xf numFmtId="0" fontId="58" fillId="2" borderId="0"/>
    <xf numFmtId="0" fontId="58" fillId="2" borderId="0"/>
    <xf numFmtId="194" fontId="52" fillId="0" borderId="0" applyFont="0" applyFill="0" applyBorder="0" applyAlignment="0" applyProtection="0"/>
    <xf numFmtId="194" fontId="52" fillId="0" borderId="0" applyFont="0" applyFill="0" applyBorder="0" applyAlignment="0" applyProtection="0"/>
    <xf numFmtId="0" fontId="9" fillId="2" borderId="0"/>
    <xf numFmtId="0" fontId="9" fillId="2" borderId="0"/>
    <xf numFmtId="0" fontId="58" fillId="2" borderId="0"/>
    <xf numFmtId="0" fontId="58" fillId="2" borderId="0"/>
    <xf numFmtId="0" fontId="57" fillId="2" borderId="0"/>
    <xf numFmtId="0" fontId="58" fillId="2" borderId="0"/>
    <xf numFmtId="0" fontId="58" fillId="2" borderId="0"/>
    <xf numFmtId="0" fontId="59" fillId="0" borderId="2" applyFont="0" applyAlignment="0">
      <alignment horizontal="left"/>
    </xf>
    <xf numFmtId="0" fontId="59" fillId="0" borderId="2" applyFont="0" applyAlignment="0">
      <alignment horizontal="left"/>
    </xf>
    <xf numFmtId="0" fontId="57" fillId="2" borderId="0"/>
    <xf numFmtId="0" fontId="58" fillId="2" borderId="0"/>
    <xf numFmtId="0" fontId="58" fillId="2" borderId="0"/>
    <xf numFmtId="0" fontId="57" fillId="2" borderId="0"/>
    <xf numFmtId="0" fontId="58" fillId="2" borderId="0"/>
    <xf numFmtId="0" fontId="58" fillId="2" borderId="0"/>
    <xf numFmtId="0" fontId="58" fillId="2" borderId="0"/>
    <xf numFmtId="0" fontId="58" fillId="2" borderId="0"/>
    <xf numFmtId="0" fontId="57" fillId="2" borderId="0"/>
    <xf numFmtId="9" fontId="60" fillId="0" borderId="0" applyFont="0" applyFill="0" applyBorder="0" applyAlignment="0" applyProtection="0"/>
    <xf numFmtId="0" fontId="61" fillId="2" borderId="0"/>
    <xf numFmtId="0" fontId="58" fillId="2" borderId="0"/>
    <xf numFmtId="0" fontId="58" fillId="2" borderId="0"/>
    <xf numFmtId="0" fontId="61" fillId="2" borderId="0"/>
    <xf numFmtId="0" fontId="58" fillId="2" borderId="0"/>
    <xf numFmtId="0" fontId="58" fillId="2" borderId="0"/>
    <xf numFmtId="0" fontId="58" fillId="2" borderId="0"/>
    <xf numFmtId="0" fontId="58" fillId="2" borderId="0"/>
    <xf numFmtId="0" fontId="9" fillId="2" borderId="0"/>
    <xf numFmtId="0" fontId="9" fillId="2" borderId="0"/>
    <xf numFmtId="0" fontId="58" fillId="2" borderId="0"/>
    <xf numFmtId="0" fontId="58" fillId="2" borderId="0"/>
    <xf numFmtId="0" fontId="58" fillId="2" borderId="0"/>
    <xf numFmtId="0" fontId="58" fillId="2" borderId="0"/>
    <xf numFmtId="0" fontId="61" fillId="2" borderId="0"/>
    <xf numFmtId="0" fontId="58" fillId="2" borderId="0"/>
    <xf numFmtId="0" fontId="58" fillId="2" borderId="0"/>
    <xf numFmtId="0" fontId="58" fillId="2" borderId="0"/>
    <xf numFmtId="0" fontId="58" fillId="2" borderId="0"/>
    <xf numFmtId="0" fontId="58" fillId="2" borderId="0"/>
    <xf numFmtId="0" fontId="58" fillId="2" borderId="0"/>
    <xf numFmtId="0" fontId="61" fillId="2" borderId="0"/>
    <xf numFmtId="0" fontId="9" fillId="0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62" fillId="2" borderId="0"/>
    <xf numFmtId="0" fontId="58" fillId="2" borderId="0"/>
    <xf numFmtId="0" fontId="58" fillId="2" borderId="0"/>
    <xf numFmtId="0" fontId="62" fillId="2" borderId="0"/>
    <xf numFmtId="0" fontId="58" fillId="2" borderId="0"/>
    <xf numFmtId="0" fontId="58" fillId="2" borderId="0"/>
    <xf numFmtId="0" fontId="58" fillId="2" borderId="0"/>
    <xf numFmtId="0" fontId="58" fillId="2" borderId="0"/>
    <xf numFmtId="0" fontId="9" fillId="2" borderId="0"/>
    <xf numFmtId="0" fontId="9" fillId="2" borderId="0"/>
    <xf numFmtId="0" fontId="58" fillId="2" borderId="0"/>
    <xf numFmtId="0" fontId="58" fillId="2" borderId="0"/>
    <xf numFmtId="0" fontId="58" fillId="2" borderId="0"/>
    <xf numFmtId="0" fontId="58" fillId="2" borderId="0"/>
    <xf numFmtId="0" fontId="62" fillId="2" borderId="0"/>
    <xf numFmtId="0" fontId="58" fillId="2" borderId="0"/>
    <xf numFmtId="0" fontId="58" fillId="2" borderId="0"/>
    <xf numFmtId="0" fontId="58" fillId="2" borderId="0"/>
    <xf numFmtId="0" fontId="58" fillId="2" borderId="0"/>
    <xf numFmtId="0" fontId="58" fillId="2" borderId="0"/>
    <xf numFmtId="0" fontId="58" fillId="2" borderId="0"/>
    <xf numFmtId="0" fontId="62" fillId="2" borderId="0"/>
    <xf numFmtId="0" fontId="63" fillId="0" borderId="0">
      <alignment wrapText="1"/>
    </xf>
    <xf numFmtId="0" fontId="58" fillId="0" borderId="0">
      <alignment wrapText="1"/>
    </xf>
    <xf numFmtId="0" fontId="58" fillId="0" borderId="0">
      <alignment wrapText="1"/>
    </xf>
    <xf numFmtId="0" fontId="63" fillId="0" borderId="0">
      <alignment wrapText="1"/>
    </xf>
    <xf numFmtId="0" fontId="58" fillId="0" borderId="0">
      <alignment wrapText="1"/>
    </xf>
    <xf numFmtId="0" fontId="58" fillId="0" borderId="0">
      <alignment wrapText="1"/>
    </xf>
    <xf numFmtId="0" fontId="58" fillId="0" borderId="0">
      <alignment wrapText="1"/>
    </xf>
    <xf numFmtId="0" fontId="58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58" fillId="0" borderId="0">
      <alignment wrapText="1"/>
    </xf>
    <xf numFmtId="0" fontId="58" fillId="0" borderId="0">
      <alignment wrapText="1"/>
    </xf>
    <xf numFmtId="0" fontId="58" fillId="0" borderId="0">
      <alignment wrapText="1"/>
    </xf>
    <xf numFmtId="0" fontId="58" fillId="0" borderId="0">
      <alignment wrapText="1"/>
    </xf>
    <xf numFmtId="0" fontId="63" fillId="0" borderId="0">
      <alignment wrapText="1"/>
    </xf>
    <xf numFmtId="0" fontId="58" fillId="0" borderId="0">
      <alignment wrapText="1"/>
    </xf>
    <xf numFmtId="0" fontId="58" fillId="0" borderId="0">
      <alignment wrapText="1"/>
    </xf>
    <xf numFmtId="0" fontId="58" fillId="0" borderId="0">
      <alignment wrapText="1"/>
    </xf>
    <xf numFmtId="0" fontId="58" fillId="0" borderId="0">
      <alignment wrapText="1"/>
    </xf>
    <xf numFmtId="0" fontId="58" fillId="0" borderId="0">
      <alignment wrapText="1"/>
    </xf>
    <xf numFmtId="0" fontId="58" fillId="0" borderId="0">
      <alignment wrapText="1"/>
    </xf>
    <xf numFmtId="0" fontId="63" fillId="0" borderId="0">
      <alignment wrapText="1"/>
    </xf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184" fontId="64" fillId="0" borderId="3" applyNumberFormat="0" applyFont="0" applyBorder="0" applyAlignment="0">
      <alignment horizontal="center" vertical="center"/>
    </xf>
    <xf numFmtId="0" fontId="50" fillId="0" borderId="0"/>
    <xf numFmtId="0" fontId="9" fillId="0" borderId="0"/>
    <xf numFmtId="0" fontId="9" fillId="0" borderId="0"/>
    <xf numFmtId="0" fontId="50" fillId="0" borderId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7" fontId="6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8" fontId="65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169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" fillId="0" borderId="0"/>
    <xf numFmtId="0" fontId="67" fillId="0" borderId="0"/>
    <xf numFmtId="0" fontId="10" fillId="0" borderId="0"/>
    <xf numFmtId="0" fontId="8" fillId="0" borderId="0"/>
    <xf numFmtId="0" fontId="58" fillId="0" borderId="0"/>
    <xf numFmtId="201" fontId="23" fillId="0" borderId="0" applyFill="0" applyBorder="0" applyAlignment="0"/>
    <xf numFmtId="202" fontId="23" fillId="0" borderId="0" applyFill="0" applyBorder="0" applyAlignment="0"/>
    <xf numFmtId="203" fontId="24" fillId="0" borderId="0" applyFill="0" applyBorder="0" applyAlignment="0"/>
    <xf numFmtId="204" fontId="23" fillId="0" borderId="0" applyFill="0" applyBorder="0" applyAlignment="0"/>
    <xf numFmtId="205" fontId="23" fillId="0" borderId="0" applyFill="0" applyBorder="0" applyAlignment="0"/>
    <xf numFmtId="201" fontId="23" fillId="0" borderId="0" applyFill="0" applyBorder="0" applyAlignment="0"/>
    <xf numFmtId="206" fontId="23" fillId="0" borderId="0" applyFill="0" applyBorder="0" applyAlignment="0"/>
    <xf numFmtId="202" fontId="23" fillId="0" borderId="0" applyFill="0" applyBorder="0" applyAlignment="0"/>
    <xf numFmtId="0" fontId="68" fillId="0" borderId="0"/>
    <xf numFmtId="207" fontId="51" fillId="0" borderId="0" applyFont="0" applyFill="0" applyBorder="0" applyAlignment="0" applyProtection="0"/>
    <xf numFmtId="43" fontId="150" fillId="0" borderId="0" applyFont="0" applyFill="0" applyBorder="0" applyAlignment="0" applyProtection="0"/>
    <xf numFmtId="208" fontId="70" fillId="0" borderId="0"/>
    <xf numFmtId="208" fontId="70" fillId="0" borderId="0"/>
    <xf numFmtId="208" fontId="70" fillId="0" borderId="0"/>
    <xf numFmtId="208" fontId="70" fillId="0" borderId="0"/>
    <xf numFmtId="208" fontId="70" fillId="0" borderId="0"/>
    <xf numFmtId="208" fontId="70" fillId="0" borderId="0"/>
    <xf numFmtId="208" fontId="70" fillId="0" borderId="0"/>
    <xf numFmtId="208" fontId="70" fillId="0" borderId="0"/>
    <xf numFmtId="41" fontId="3" fillId="0" borderId="0" applyFont="0" applyFill="0" applyBorder="0" applyAlignment="0" applyProtection="0"/>
    <xf numFmtId="201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1" fillId="0" borderId="0" applyFont="0" applyFill="0" applyBorder="0" applyAlignment="0" applyProtection="0"/>
    <xf numFmtId="18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20" fillId="0" borderId="0" applyFont="0" applyFill="0" applyBorder="0" applyAlignment="0" applyProtection="0"/>
    <xf numFmtId="168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209" fontId="3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7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50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210" fontId="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211" fontId="73" fillId="0" borderId="0"/>
    <xf numFmtId="3" fontId="3" fillId="0" borderId="0" applyFont="0" applyFill="0" applyBorder="0" applyAlignment="0" applyProtection="0"/>
    <xf numFmtId="0" fontId="74" fillId="0" borderId="0"/>
    <xf numFmtId="0" fontId="75" fillId="0" borderId="0"/>
    <xf numFmtId="0" fontId="74" fillId="0" borderId="0"/>
    <xf numFmtId="0" fontId="75" fillId="0" borderId="0"/>
    <xf numFmtId="0" fontId="76" fillId="0" borderId="0" applyNumberFormat="0" applyAlignment="0">
      <alignment horizontal="left"/>
    </xf>
    <xf numFmtId="202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176" fontId="3" fillId="0" borderId="0" applyFont="0" applyFill="0" applyBorder="0" applyAlignment="0" applyProtection="0"/>
    <xf numFmtId="212" fontId="73" fillId="0" borderId="0"/>
    <xf numFmtId="184" fontId="65" fillId="0" borderId="0" applyFont="0" applyFill="0" applyBorder="0" applyAlignment="0" applyProtection="0"/>
    <xf numFmtId="4" fontId="69" fillId="0" borderId="0" applyAlignment="0"/>
    <xf numFmtId="0" fontId="3" fillId="0" borderId="0" applyFont="0" applyFill="0" applyBorder="0" applyAlignment="0" applyProtection="0"/>
    <xf numFmtId="14" fontId="78" fillId="0" borderId="0" applyFill="0" applyBorder="0" applyAlignment="0"/>
    <xf numFmtId="38" fontId="81" fillId="0" borderId="6">
      <alignment vertical="center"/>
    </xf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>
      <protection locked="0"/>
    </xf>
    <xf numFmtId="213" fontId="73" fillId="0" borderId="0"/>
    <xf numFmtId="166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43" fillId="21" borderId="7" applyNumberFormat="0" applyAlignment="0" applyProtection="0"/>
    <xf numFmtId="0" fontId="40" fillId="8" borderId="4" applyNumberFormat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3" fontId="9" fillId="0" borderId="0" applyFont="0" applyBorder="0" applyAlignment="0"/>
    <xf numFmtId="0" fontId="84" fillId="0" borderId="0">
      <protection locked="0"/>
    </xf>
    <xf numFmtId="0" fontId="84" fillId="0" borderId="0">
      <protection locked="0"/>
    </xf>
    <xf numFmtId="201" fontId="23" fillId="0" borderId="0" applyFill="0" applyBorder="0" applyAlignment="0"/>
    <xf numFmtId="202" fontId="23" fillId="0" borderId="0" applyFill="0" applyBorder="0" applyAlignment="0"/>
    <xf numFmtId="201" fontId="23" fillId="0" borderId="0" applyFill="0" applyBorder="0" applyAlignment="0"/>
    <xf numFmtId="206" fontId="23" fillId="0" borderId="0" applyFill="0" applyBorder="0" applyAlignment="0"/>
    <xf numFmtId="202" fontId="23" fillId="0" borderId="0" applyFill="0" applyBorder="0" applyAlignment="0"/>
    <xf numFmtId="0" fontId="85" fillId="0" borderId="0" applyNumberFormat="0" applyAlignment="0">
      <alignment horizontal="left"/>
    </xf>
    <xf numFmtId="3" fontId="9" fillId="0" borderId="0" applyFont="0" applyBorder="0" applyAlignment="0"/>
    <xf numFmtId="0" fontId="82" fillId="0" borderId="0">
      <protection locked="0"/>
    </xf>
    <xf numFmtId="0" fontId="82" fillId="0" borderId="0">
      <protection locked="0"/>
    </xf>
    <xf numFmtId="0" fontId="82" fillId="0" borderId="0">
      <protection locked="0"/>
    </xf>
    <xf numFmtId="0" fontId="82" fillId="0" borderId="0">
      <protection locked="0"/>
    </xf>
    <xf numFmtId="0" fontId="82" fillId="0" borderId="0">
      <protection locked="0"/>
    </xf>
    <xf numFmtId="0" fontId="82" fillId="0" borderId="0">
      <protection locked="0"/>
    </xf>
    <xf numFmtId="0" fontId="82" fillId="0" borderId="0">
      <protection locked="0"/>
    </xf>
    <xf numFmtId="0" fontId="82" fillId="0" borderId="0">
      <protection locked="0"/>
    </xf>
    <xf numFmtId="0" fontId="82" fillId="0" borderId="0">
      <protection locked="0"/>
    </xf>
    <xf numFmtId="2" fontId="3" fillId="0" borderId="0" applyFont="0" applyFill="0" applyBorder="0" applyAlignment="0" applyProtection="0"/>
    <xf numFmtId="0" fontId="86" fillId="0" borderId="0" applyNumberFormat="0" applyFill="0" applyBorder="0" applyProtection="0"/>
    <xf numFmtId="0" fontId="87" fillId="0" borderId="0" applyNumberFormat="0" applyFill="0" applyBorder="0" applyProtection="0">
      <alignment vertical="center"/>
    </xf>
    <xf numFmtId="0" fontId="88" fillId="0" borderId="0" applyNumberFormat="0" applyFill="0" applyBorder="0" applyAlignment="0" applyProtection="0"/>
    <xf numFmtId="0" fontId="89" fillId="0" borderId="0" applyNumberFormat="0" applyFill="0" applyBorder="0" applyProtection="0">
      <alignment vertical="center"/>
    </xf>
    <xf numFmtId="0" fontId="9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14" fontId="91" fillId="0" borderId="11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3" borderId="12" applyNumberFormat="0" applyAlignment="0">
      <protection locked="0"/>
    </xf>
    <xf numFmtId="0" fontId="3" fillId="24" borderId="13" applyNumberFormat="0" applyFont="0" applyAlignment="0" applyProtection="0"/>
    <xf numFmtId="38" fontId="22" fillId="2" borderId="0" applyNumberFormat="0" applyBorder="0" applyAlignment="0" applyProtection="0"/>
    <xf numFmtId="0" fontId="94" fillId="0" borderId="14" applyNumberFormat="0" applyFill="0" applyBorder="0" applyAlignment="0" applyProtection="0">
      <alignment horizontal="center" vertical="center"/>
    </xf>
    <xf numFmtId="0" fontId="95" fillId="0" borderId="0" applyNumberFormat="0" applyFont="0" applyBorder="0" applyAlignment="0">
      <alignment horizontal="left" vertical="center"/>
    </xf>
    <xf numFmtId="185" fontId="2" fillId="0" borderId="0" applyFont="0" applyFill="0" applyBorder="0" applyAlignment="0" applyProtection="0"/>
    <xf numFmtId="0" fontId="96" fillId="25" borderId="0"/>
    <xf numFmtId="0" fontId="97" fillId="0" borderId="0">
      <alignment horizontal="left"/>
    </xf>
    <xf numFmtId="0" fontId="11" fillId="0" borderId="15" applyNumberFormat="0" applyAlignment="0" applyProtection="0">
      <alignment horizontal="left" vertical="center"/>
    </xf>
    <xf numFmtId="0" fontId="11" fillId="0" borderId="16">
      <alignment horizontal="left" vertic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215" fontId="84" fillId="0" borderId="0">
      <protection locked="0"/>
    </xf>
    <xf numFmtId="215" fontId="84" fillId="0" borderId="0">
      <protection locked="0"/>
    </xf>
    <xf numFmtId="0" fontId="98" fillId="0" borderId="17">
      <alignment horizontal="center"/>
    </xf>
    <xf numFmtId="0" fontId="98" fillId="0" borderId="0">
      <alignment horizontal="center"/>
    </xf>
    <xf numFmtId="5" fontId="99" fillId="26" borderId="1" applyNumberFormat="0" applyAlignment="0">
      <alignment horizontal="left" vertical="top"/>
    </xf>
    <xf numFmtId="0" fontId="100" fillId="0" borderId="0"/>
    <xf numFmtId="49" fontId="101" fillId="0" borderId="1">
      <alignment vertical="center"/>
    </xf>
    <xf numFmtId="166" fontId="51" fillId="0" borderId="0" applyFont="0" applyFill="0" applyBorder="0" applyAlignment="0" applyProtection="0"/>
    <xf numFmtId="10" fontId="22" fillId="27" borderId="1" applyNumberFormat="0" applyBorder="0" applyAlignment="0" applyProtection="0"/>
    <xf numFmtId="2" fontId="102" fillId="0" borderId="18" applyBorder="0"/>
    <xf numFmtId="0" fontId="36" fillId="22" borderId="5" applyNumberFormat="0" applyAlignment="0" applyProtection="0"/>
    <xf numFmtId="0" fontId="104" fillId="0" borderId="19">
      <alignment horizontal="center" vertical="center" wrapText="1"/>
    </xf>
    <xf numFmtId="0" fontId="9" fillId="0" borderId="0"/>
    <xf numFmtId="2" fontId="103" fillId="0" borderId="20" applyBorder="0"/>
    <xf numFmtId="0" fontId="81" fillId="0" borderId="0"/>
    <xf numFmtId="201" fontId="23" fillId="0" borderId="0" applyFill="0" applyBorder="0" applyAlignment="0"/>
    <xf numFmtId="202" fontId="23" fillId="0" borderId="0" applyFill="0" applyBorder="0" applyAlignment="0"/>
    <xf numFmtId="201" fontId="23" fillId="0" borderId="0" applyFill="0" applyBorder="0" applyAlignment="0"/>
    <xf numFmtId="206" fontId="23" fillId="0" borderId="0" applyFill="0" applyBorder="0" applyAlignment="0"/>
    <xf numFmtId="202" fontId="23" fillId="0" borderId="0" applyFill="0" applyBorder="0" applyAlignment="0"/>
    <xf numFmtId="3" fontId="105" fillId="0" borderId="22" applyNumberFormat="0" applyAlignment="0">
      <alignment horizontal="center" vertical="center"/>
    </xf>
    <xf numFmtId="3" fontId="106" fillId="0" borderId="22" applyNumberFormat="0" applyAlignment="0">
      <alignment horizontal="center" vertical="center"/>
    </xf>
    <xf numFmtId="3" fontId="99" fillId="0" borderId="22" applyNumberFormat="0" applyAlignment="0">
      <alignment horizontal="center" vertical="center"/>
    </xf>
    <xf numFmtId="216" fontId="107" fillId="0" borderId="23" applyNumberFormat="0" applyFont="0" applyFill="0" applyBorder="0">
      <alignment horizontal="center"/>
    </xf>
    <xf numFmtId="38" fontId="81" fillId="0" borderId="0" applyFont="0" applyFill="0" applyBorder="0" applyAlignment="0" applyProtection="0"/>
    <xf numFmtId="4" fontId="75" fillId="0" borderId="0" applyFont="0" applyFill="0" applyBorder="0" applyAlignment="0" applyProtection="0"/>
    <xf numFmtId="192" fontId="23" fillId="0" borderId="0" applyFont="0" applyFill="0" applyBorder="0" applyAlignment="0" applyProtection="0"/>
    <xf numFmtId="4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08" fillId="0" borderId="17"/>
    <xf numFmtId="217" fontId="109" fillId="0" borderId="23"/>
    <xf numFmtId="204" fontId="81" fillId="0" borderId="0" applyFont="0" applyFill="0" applyBorder="0" applyAlignment="0" applyProtection="0"/>
    <xf numFmtId="218" fontId="81" fillId="0" borderId="0" applyFont="0" applyFill="0" applyBorder="0" applyAlignment="0" applyProtection="0"/>
    <xf numFmtId="219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26" fillId="0" borderId="0" applyNumberFormat="0" applyFont="0" applyFill="0" applyAlignment="0"/>
    <xf numFmtId="0" fontId="2" fillId="0" borderId="1"/>
    <xf numFmtId="0" fontId="23" fillId="0" borderId="0"/>
    <xf numFmtId="37" fontId="110" fillId="0" borderId="0"/>
    <xf numFmtId="0" fontId="111" fillId="0" borderId="0"/>
    <xf numFmtId="180" fontId="5" fillId="0" borderId="0"/>
    <xf numFmtId="0" fontId="112" fillId="0" borderId="0"/>
    <xf numFmtId="0" fontId="3" fillId="0" borderId="0"/>
    <xf numFmtId="0" fontId="3" fillId="0" borderId="0"/>
    <xf numFmtId="1" fontId="3" fillId="0" borderId="0"/>
    <xf numFmtId="0" fontId="3" fillId="0" borderId="0"/>
    <xf numFmtId="0" fontId="21" fillId="0" borderId="0"/>
    <xf numFmtId="0" fontId="71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5" fillId="0" borderId="0"/>
    <xf numFmtId="0" fontId="32" fillId="0" borderId="0"/>
    <xf numFmtId="0" fontId="1" fillId="0" borderId="0"/>
    <xf numFmtId="0" fontId="3" fillId="0" borderId="0"/>
    <xf numFmtId="0" fontId="20" fillId="0" borderId="0"/>
    <xf numFmtId="0" fontId="19" fillId="0" borderId="0"/>
    <xf numFmtId="0" fontId="153" fillId="0" borderId="0"/>
    <xf numFmtId="0" fontId="20" fillId="0" borderId="0"/>
    <xf numFmtId="0" fontId="20" fillId="0" borderId="0"/>
    <xf numFmtId="0" fontId="3" fillId="0" borderId="0"/>
    <xf numFmtId="0" fontId="32" fillId="0" borderId="0"/>
    <xf numFmtId="0" fontId="20" fillId="0" borderId="0"/>
    <xf numFmtId="0" fontId="1" fillId="0" borderId="0"/>
    <xf numFmtId="0" fontId="1" fillId="0" borderId="0"/>
    <xf numFmtId="0" fontId="152" fillId="0" borderId="0"/>
    <xf numFmtId="0" fontId="154" fillId="0" borderId="0"/>
    <xf numFmtId="0" fontId="50" fillId="0" borderId="0"/>
    <xf numFmtId="0" fontId="21" fillId="0" borderId="0"/>
    <xf numFmtId="0" fontId="27" fillId="0" borderId="0"/>
    <xf numFmtId="0" fontId="21" fillId="0" borderId="0"/>
    <xf numFmtId="0" fontId="20" fillId="0" borderId="0"/>
    <xf numFmtId="0" fontId="20" fillId="0" borderId="0"/>
    <xf numFmtId="185" fontId="2" fillId="0" borderId="0" applyFont="0" applyFill="0" applyBorder="0" applyAlignment="0" applyProtection="0"/>
    <xf numFmtId="0" fontId="50" fillId="0" borderId="0"/>
    <xf numFmtId="0" fontId="1" fillId="0" borderId="0"/>
    <xf numFmtId="0" fontId="19" fillId="0" borderId="0"/>
    <xf numFmtId="0" fontId="3" fillId="0" borderId="0"/>
    <xf numFmtId="0" fontId="20" fillId="0" borderId="0"/>
    <xf numFmtId="0" fontId="1" fillId="0" borderId="0"/>
    <xf numFmtId="0" fontId="20" fillId="0" borderId="0"/>
    <xf numFmtId="0" fontId="32" fillId="0" borderId="0"/>
    <xf numFmtId="0" fontId="31" fillId="0" borderId="0"/>
    <xf numFmtId="0" fontId="22" fillId="0" borderId="0"/>
    <xf numFmtId="0" fontId="22" fillId="0" borderId="0"/>
    <xf numFmtId="0" fontId="20" fillId="0" borderId="0"/>
    <xf numFmtId="0" fontId="9" fillId="0" borderId="0"/>
    <xf numFmtId="0" fontId="113" fillId="0" borderId="0">
      <alignment horizontal="left" vertical="top"/>
    </xf>
    <xf numFmtId="0" fontId="75" fillId="29" borderId="0"/>
    <xf numFmtId="0" fontId="83" fillId="0" borderId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20" borderId="0" applyNumberFormat="0" applyBorder="0" applyAlignment="0" applyProtection="0"/>
    <xf numFmtId="167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23" fillId="0" borderId="0"/>
    <xf numFmtId="0" fontId="41" fillId="0" borderId="21" applyNumberFormat="0" applyFill="0" applyAlignment="0" applyProtection="0"/>
    <xf numFmtId="14" fontId="18" fillId="0" borderId="0">
      <alignment horizontal="center" wrapText="1"/>
      <protection locked="0"/>
    </xf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24" applyNumberFormat="0" applyBorder="0"/>
    <xf numFmtId="171" fontId="75" fillId="0" borderId="0" applyFill="0" applyBorder="0" applyAlignment="0"/>
    <xf numFmtId="223" fontId="75" fillId="0" borderId="0" applyFill="0" applyBorder="0" applyAlignment="0"/>
    <xf numFmtId="171" fontId="75" fillId="0" borderId="0" applyFill="0" applyBorder="0" applyAlignment="0"/>
    <xf numFmtId="224" fontId="75" fillId="0" borderId="0" applyFill="0" applyBorder="0" applyAlignment="0"/>
    <xf numFmtId="223" fontId="75" fillId="0" borderId="0" applyFill="0" applyBorder="0" applyAlignment="0"/>
    <xf numFmtId="0" fontId="115" fillId="0" borderId="0"/>
    <xf numFmtId="0" fontId="81" fillId="0" borderId="0" applyNumberFormat="0" applyFont="0" applyFill="0" applyBorder="0" applyAlignment="0" applyProtection="0">
      <alignment horizontal="left"/>
    </xf>
    <xf numFmtId="0" fontId="116" fillId="0" borderId="17">
      <alignment horizontal="center"/>
    </xf>
    <xf numFmtId="0" fontId="3" fillId="0" borderId="0"/>
    <xf numFmtId="0" fontId="117" fillId="30" borderId="0" applyNumberFormat="0" applyFont="0" applyBorder="0" applyAlignment="0">
      <alignment horizontal="center"/>
    </xf>
    <xf numFmtId="14" fontId="118" fillId="0" borderId="0" applyNumberFormat="0" applyFill="0" applyBorder="0" applyAlignment="0" applyProtection="0">
      <alignment horizontal="left"/>
    </xf>
    <xf numFmtId="166" fontId="51" fillId="0" borderId="0" applyFont="0" applyFill="0" applyBorder="0" applyAlignment="0" applyProtection="0"/>
    <xf numFmtId="0" fontId="9" fillId="0" borderId="0" applyNumberFormat="0" applyFill="0" applyBorder="0" applyAlignment="0" applyProtection="0"/>
    <xf numFmtId="168" fontId="51" fillId="0" borderId="0" applyFont="0" applyFill="0" applyBorder="0" applyAlignment="0" applyProtection="0"/>
    <xf numFmtId="4" fontId="119" fillId="31" borderId="25" applyNumberFormat="0" applyProtection="0">
      <alignment vertical="center"/>
    </xf>
    <xf numFmtId="4" fontId="120" fillId="31" borderId="25" applyNumberFormat="0" applyProtection="0">
      <alignment vertical="center"/>
    </xf>
    <xf numFmtId="4" fontId="121" fillId="31" borderId="25" applyNumberFormat="0" applyProtection="0">
      <alignment horizontal="left" vertical="center" indent="1"/>
    </xf>
    <xf numFmtId="4" fontId="121" fillId="32" borderId="0" applyNumberFormat="0" applyProtection="0">
      <alignment horizontal="left" vertical="center" indent="1"/>
    </xf>
    <xf numFmtId="4" fontId="121" fillId="33" borderId="25" applyNumberFormat="0" applyProtection="0">
      <alignment horizontal="right" vertical="center"/>
    </xf>
    <xf numFmtId="4" fontId="121" fillId="34" borderId="25" applyNumberFormat="0" applyProtection="0">
      <alignment horizontal="right" vertical="center"/>
    </xf>
    <xf numFmtId="4" fontId="121" fillId="35" borderId="25" applyNumberFormat="0" applyProtection="0">
      <alignment horizontal="right" vertical="center"/>
    </xf>
    <xf numFmtId="4" fontId="121" fillId="36" borderId="25" applyNumberFormat="0" applyProtection="0">
      <alignment horizontal="right" vertical="center"/>
    </xf>
    <xf numFmtId="4" fontId="121" fillId="37" borderId="25" applyNumberFormat="0" applyProtection="0">
      <alignment horizontal="right" vertical="center"/>
    </xf>
    <xf numFmtId="4" fontId="121" fillId="38" borderId="25" applyNumberFormat="0" applyProtection="0">
      <alignment horizontal="right" vertical="center"/>
    </xf>
    <xf numFmtId="4" fontId="121" fillId="39" borderId="25" applyNumberFormat="0" applyProtection="0">
      <alignment horizontal="right" vertical="center"/>
    </xf>
    <xf numFmtId="4" fontId="121" fillId="40" borderId="25" applyNumberFormat="0" applyProtection="0">
      <alignment horizontal="right" vertical="center"/>
    </xf>
    <xf numFmtId="4" fontId="121" fillId="41" borderId="25" applyNumberFormat="0" applyProtection="0">
      <alignment horizontal="right" vertical="center"/>
    </xf>
    <xf numFmtId="4" fontId="119" fillId="42" borderId="26" applyNumberFormat="0" applyProtection="0">
      <alignment horizontal="left" vertical="center" indent="1"/>
    </xf>
    <xf numFmtId="4" fontId="119" fillId="43" borderId="0" applyNumberFormat="0" applyProtection="0">
      <alignment horizontal="left" vertical="center" indent="1"/>
    </xf>
    <xf numFmtId="4" fontId="119" fillId="32" borderId="0" applyNumberFormat="0" applyProtection="0">
      <alignment horizontal="left" vertical="center" indent="1"/>
    </xf>
    <xf numFmtId="4" fontId="121" fillId="43" borderId="25" applyNumberFormat="0" applyProtection="0">
      <alignment horizontal="right" vertical="center"/>
    </xf>
    <xf numFmtId="4" fontId="78" fillId="43" borderId="0" applyNumberFormat="0" applyProtection="0">
      <alignment horizontal="left" vertical="center" indent="1"/>
    </xf>
    <xf numFmtId="4" fontId="78" fillId="32" borderId="0" applyNumberFormat="0" applyProtection="0">
      <alignment horizontal="left" vertical="center" indent="1"/>
    </xf>
    <xf numFmtId="4" fontId="121" fillId="44" borderId="25" applyNumberFormat="0" applyProtection="0">
      <alignment vertical="center"/>
    </xf>
    <xf numFmtId="4" fontId="122" fillId="44" borderId="25" applyNumberFormat="0" applyProtection="0">
      <alignment vertical="center"/>
    </xf>
    <xf numFmtId="4" fontId="119" fillId="43" borderId="27" applyNumberFormat="0" applyProtection="0">
      <alignment horizontal="left" vertical="center" indent="1"/>
    </xf>
    <xf numFmtId="4" fontId="121" fillId="44" borderId="25" applyNumberFormat="0" applyProtection="0">
      <alignment horizontal="right" vertical="center"/>
    </xf>
    <xf numFmtId="4" fontId="122" fillId="44" borderId="25" applyNumberFormat="0" applyProtection="0">
      <alignment horizontal="right" vertical="center"/>
    </xf>
    <xf numFmtId="4" fontId="119" fillId="43" borderId="25" applyNumberFormat="0" applyProtection="0">
      <alignment horizontal="left" vertical="center" indent="1"/>
    </xf>
    <xf numFmtId="4" fontId="123" fillId="26" borderId="27" applyNumberFormat="0" applyProtection="0">
      <alignment horizontal="left" vertical="center" indent="1"/>
    </xf>
    <xf numFmtId="4" fontId="124" fillId="44" borderId="25" applyNumberFormat="0" applyProtection="0">
      <alignment horizontal="right" vertical="center"/>
    </xf>
    <xf numFmtId="0" fontId="117" fillId="1" borderId="16" applyNumberFormat="0" applyFont="0" applyAlignment="0">
      <alignment horizontal="center"/>
    </xf>
    <xf numFmtId="4" fontId="3" fillId="0" borderId="22" applyBorder="0"/>
    <xf numFmtId="2" fontId="3" fillId="0" borderId="22"/>
    <xf numFmtId="3" fontId="46" fillId="0" borderId="0"/>
    <xf numFmtId="0" fontId="125" fillId="0" borderId="0" applyNumberFormat="0" applyFill="0" applyBorder="0" applyAlignment="0">
      <alignment horizontal="center"/>
    </xf>
    <xf numFmtId="0" fontId="3" fillId="45" borderId="0"/>
    <xf numFmtId="1" fontId="3" fillId="0" borderId="0"/>
    <xf numFmtId="184" fontId="126" fillId="0" borderId="0" applyNumberFormat="0" applyBorder="0" applyAlignment="0">
      <alignment horizontal="centerContinuous"/>
    </xf>
    <xf numFmtId="0" fontId="50" fillId="0" borderId="0" applyNumberFormat="0" applyFill="0" applyBorder="0" applyAlignment="0" applyProtection="0"/>
    <xf numFmtId="42" fontId="51" fillId="0" borderId="0" applyFont="0" applyFill="0" applyBorder="0" applyAlignment="0" applyProtection="0"/>
    <xf numFmtId="19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19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19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192" fontId="51" fillId="0" borderId="0" applyFont="0" applyFill="0" applyBorder="0" applyAlignment="0" applyProtection="0"/>
    <xf numFmtId="184" fontId="65" fillId="0" borderId="0" applyFont="0" applyFill="0" applyBorder="0" applyAlignment="0" applyProtection="0"/>
    <xf numFmtId="41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127" fillId="0" borderId="0"/>
    <xf numFmtId="0" fontId="108" fillId="0" borderId="0"/>
    <xf numFmtId="40" fontId="128" fillId="0" borderId="0" applyBorder="0">
      <alignment horizontal="right"/>
    </xf>
    <xf numFmtId="0" fontId="129" fillId="0" borderId="0"/>
    <xf numFmtId="179" fontId="9" fillId="0" borderId="18">
      <alignment horizontal="right" vertical="center"/>
    </xf>
    <xf numFmtId="225" fontId="2" fillId="0" borderId="18">
      <alignment horizontal="right" vertical="center"/>
    </xf>
    <xf numFmtId="225" fontId="2" fillId="0" borderId="18">
      <alignment horizontal="right" vertical="center"/>
    </xf>
    <xf numFmtId="179" fontId="9" fillId="0" borderId="18">
      <alignment horizontal="right" vertical="center"/>
    </xf>
    <xf numFmtId="179" fontId="9" fillId="0" borderId="18">
      <alignment horizontal="right" vertical="center"/>
    </xf>
    <xf numFmtId="179" fontId="9" fillId="0" borderId="18">
      <alignment horizontal="right" vertical="center"/>
    </xf>
    <xf numFmtId="225" fontId="2" fillId="0" borderId="18">
      <alignment horizontal="right" vertical="center"/>
    </xf>
    <xf numFmtId="226" fontId="50" fillId="0" borderId="18">
      <alignment horizontal="right" vertical="center"/>
    </xf>
    <xf numFmtId="226" fontId="50" fillId="0" borderId="18">
      <alignment horizontal="right" vertical="center"/>
    </xf>
    <xf numFmtId="226" fontId="50" fillId="0" borderId="18">
      <alignment horizontal="right" vertical="center"/>
    </xf>
    <xf numFmtId="227" fontId="9" fillId="0" borderId="18">
      <alignment horizontal="right" vertical="center"/>
    </xf>
    <xf numFmtId="227" fontId="9" fillId="0" borderId="18">
      <alignment horizontal="right" vertical="center"/>
    </xf>
    <xf numFmtId="227" fontId="9" fillId="0" borderId="18">
      <alignment horizontal="right" vertical="center"/>
    </xf>
    <xf numFmtId="227" fontId="9" fillId="0" borderId="18">
      <alignment horizontal="right" vertical="center"/>
    </xf>
    <xf numFmtId="226" fontId="50" fillId="0" borderId="18">
      <alignment horizontal="right" vertical="center"/>
    </xf>
    <xf numFmtId="179" fontId="9" fillId="0" borderId="18">
      <alignment horizontal="right" vertical="center"/>
    </xf>
    <xf numFmtId="179" fontId="9" fillId="0" borderId="18">
      <alignment horizontal="right" vertical="center"/>
    </xf>
    <xf numFmtId="179" fontId="9" fillId="0" borderId="18">
      <alignment horizontal="right" vertical="center"/>
    </xf>
    <xf numFmtId="179" fontId="9" fillId="0" borderId="18">
      <alignment horizontal="right" vertical="center"/>
    </xf>
    <xf numFmtId="226" fontId="50" fillId="0" borderId="18">
      <alignment horizontal="right" vertical="center"/>
    </xf>
    <xf numFmtId="226" fontId="50" fillId="0" borderId="18">
      <alignment horizontal="right" vertical="center"/>
    </xf>
    <xf numFmtId="225" fontId="2" fillId="0" borderId="18">
      <alignment horizontal="right" vertical="center"/>
    </xf>
    <xf numFmtId="226" fontId="50" fillId="0" borderId="18">
      <alignment horizontal="right" vertical="center"/>
    </xf>
    <xf numFmtId="226" fontId="50" fillId="0" borderId="18">
      <alignment horizontal="right" vertical="center"/>
    </xf>
    <xf numFmtId="225" fontId="2" fillId="0" borderId="18">
      <alignment horizontal="right" vertical="center"/>
    </xf>
    <xf numFmtId="179" fontId="9" fillId="0" borderId="18">
      <alignment horizontal="right" vertical="center"/>
    </xf>
    <xf numFmtId="179" fontId="9" fillId="0" borderId="18">
      <alignment horizontal="right" vertical="center"/>
    </xf>
    <xf numFmtId="179" fontId="9" fillId="0" borderId="18">
      <alignment horizontal="right" vertical="center"/>
    </xf>
    <xf numFmtId="179" fontId="9" fillId="0" borderId="18">
      <alignment horizontal="right" vertical="center"/>
    </xf>
    <xf numFmtId="227" fontId="9" fillId="0" borderId="18">
      <alignment horizontal="right" vertical="center"/>
    </xf>
    <xf numFmtId="227" fontId="9" fillId="0" borderId="18">
      <alignment horizontal="right" vertical="center"/>
    </xf>
    <xf numFmtId="225" fontId="2" fillId="0" borderId="18">
      <alignment horizontal="right" vertical="center"/>
    </xf>
    <xf numFmtId="225" fontId="2" fillId="0" borderId="18">
      <alignment horizontal="right" vertical="center"/>
    </xf>
    <xf numFmtId="179" fontId="9" fillId="0" borderId="18">
      <alignment horizontal="right" vertical="center"/>
    </xf>
    <xf numFmtId="179" fontId="9" fillId="0" borderId="18">
      <alignment horizontal="right" vertical="center"/>
    </xf>
    <xf numFmtId="179" fontId="9" fillId="0" borderId="18">
      <alignment horizontal="right" vertical="center"/>
    </xf>
    <xf numFmtId="179" fontId="9" fillId="0" borderId="18">
      <alignment horizontal="right" vertical="center"/>
    </xf>
    <xf numFmtId="225" fontId="2" fillId="0" borderId="18">
      <alignment horizontal="right" vertical="center"/>
    </xf>
    <xf numFmtId="225" fontId="2" fillId="0" borderId="18">
      <alignment horizontal="right" vertical="center"/>
    </xf>
    <xf numFmtId="225" fontId="2" fillId="0" borderId="18">
      <alignment horizontal="right" vertical="center"/>
    </xf>
    <xf numFmtId="225" fontId="2" fillId="0" borderId="18">
      <alignment horizontal="right" vertical="center"/>
    </xf>
    <xf numFmtId="225" fontId="2" fillId="0" borderId="18">
      <alignment horizontal="right" vertical="center"/>
    </xf>
    <xf numFmtId="228" fontId="2" fillId="0" borderId="18">
      <alignment horizontal="right" vertical="center"/>
    </xf>
    <xf numFmtId="228" fontId="2" fillId="0" borderId="18">
      <alignment horizontal="right" vertical="center"/>
    </xf>
    <xf numFmtId="228" fontId="2" fillId="0" borderId="18">
      <alignment horizontal="right" vertical="center"/>
    </xf>
    <xf numFmtId="228" fontId="2" fillId="0" borderId="18">
      <alignment horizontal="right" vertical="center"/>
    </xf>
    <xf numFmtId="179" fontId="9" fillId="0" borderId="18">
      <alignment horizontal="right" vertical="center"/>
    </xf>
    <xf numFmtId="179" fontId="9" fillId="0" borderId="18">
      <alignment horizontal="right" vertical="center"/>
    </xf>
    <xf numFmtId="179" fontId="9" fillId="0" borderId="18">
      <alignment horizontal="right" vertical="center"/>
    </xf>
    <xf numFmtId="179" fontId="9" fillId="0" borderId="18">
      <alignment horizontal="right" vertical="center"/>
    </xf>
    <xf numFmtId="229" fontId="9" fillId="0" borderId="18">
      <alignment horizontal="right" vertical="center"/>
    </xf>
    <xf numFmtId="229" fontId="9" fillId="0" borderId="18">
      <alignment horizontal="right" vertical="center"/>
    </xf>
    <xf numFmtId="179" fontId="9" fillId="0" borderId="18">
      <alignment horizontal="right" vertical="center"/>
    </xf>
    <xf numFmtId="179" fontId="9" fillId="0" borderId="18">
      <alignment horizontal="right" vertical="center"/>
    </xf>
    <xf numFmtId="227" fontId="9" fillId="0" borderId="18">
      <alignment horizontal="right" vertical="center"/>
    </xf>
    <xf numFmtId="227" fontId="9" fillId="0" borderId="18">
      <alignment horizontal="right" vertical="center"/>
    </xf>
    <xf numFmtId="230" fontId="130" fillId="2" borderId="28" applyFont="0" applyFill="0" applyBorder="0"/>
    <xf numFmtId="179" fontId="9" fillId="0" borderId="18">
      <alignment horizontal="right" vertical="center"/>
    </xf>
    <xf numFmtId="179" fontId="9" fillId="0" borderId="18">
      <alignment horizontal="right" vertical="center"/>
    </xf>
    <xf numFmtId="225" fontId="2" fillId="0" borderId="18">
      <alignment horizontal="right" vertical="center"/>
    </xf>
    <xf numFmtId="225" fontId="2" fillId="0" borderId="18">
      <alignment horizontal="right" vertical="center"/>
    </xf>
    <xf numFmtId="225" fontId="2" fillId="0" borderId="18">
      <alignment horizontal="right" vertical="center"/>
    </xf>
    <xf numFmtId="225" fontId="2" fillId="0" borderId="18">
      <alignment horizontal="right" vertical="center"/>
    </xf>
    <xf numFmtId="230" fontId="130" fillId="2" borderId="28" applyFont="0" applyFill="0" applyBorder="0"/>
    <xf numFmtId="230" fontId="130" fillId="2" borderId="28" applyFont="0" applyFill="0" applyBorder="0"/>
    <xf numFmtId="232" fontId="2" fillId="0" borderId="18">
      <alignment horizontal="right" vertical="center"/>
    </xf>
    <xf numFmtId="232" fontId="2" fillId="0" borderId="18">
      <alignment horizontal="right" vertical="center"/>
    </xf>
    <xf numFmtId="226" fontId="50" fillId="0" borderId="18">
      <alignment horizontal="right" vertical="center"/>
    </xf>
    <xf numFmtId="226" fontId="50" fillId="0" borderId="18">
      <alignment horizontal="right" vertical="center"/>
    </xf>
    <xf numFmtId="231" fontId="131" fillId="0" borderId="18">
      <alignment horizontal="right" vertical="center"/>
    </xf>
    <xf numFmtId="231" fontId="131" fillId="0" borderId="18">
      <alignment horizontal="right" vertical="center"/>
    </xf>
    <xf numFmtId="179" fontId="9" fillId="0" borderId="18">
      <alignment horizontal="right" vertical="center"/>
    </xf>
    <xf numFmtId="179" fontId="9" fillId="0" borderId="18">
      <alignment horizontal="right" vertical="center"/>
    </xf>
    <xf numFmtId="179" fontId="9" fillId="0" borderId="18">
      <alignment horizontal="right" vertical="center"/>
    </xf>
    <xf numFmtId="179" fontId="9" fillId="0" borderId="18">
      <alignment horizontal="right" vertical="center"/>
    </xf>
    <xf numFmtId="179" fontId="9" fillId="0" borderId="18">
      <alignment horizontal="right" vertical="center"/>
    </xf>
    <xf numFmtId="225" fontId="2" fillId="0" borderId="18">
      <alignment horizontal="right" vertical="center"/>
    </xf>
    <xf numFmtId="225" fontId="2" fillId="0" borderId="18">
      <alignment horizontal="right" vertical="center"/>
    </xf>
    <xf numFmtId="225" fontId="2" fillId="0" borderId="18">
      <alignment horizontal="right" vertical="center"/>
    </xf>
    <xf numFmtId="225" fontId="2" fillId="0" borderId="18">
      <alignment horizontal="right" vertical="center"/>
    </xf>
    <xf numFmtId="226" fontId="50" fillId="0" borderId="18">
      <alignment horizontal="right" vertical="center"/>
    </xf>
    <xf numFmtId="226" fontId="50" fillId="0" borderId="18">
      <alignment horizontal="right" vertical="center"/>
    </xf>
    <xf numFmtId="225" fontId="2" fillId="0" borderId="18">
      <alignment horizontal="right" vertical="center"/>
    </xf>
    <xf numFmtId="225" fontId="2" fillId="0" borderId="18">
      <alignment horizontal="right" vertical="center"/>
    </xf>
    <xf numFmtId="179" fontId="9" fillId="0" borderId="18">
      <alignment horizontal="right" vertical="center"/>
    </xf>
    <xf numFmtId="179" fontId="9" fillId="0" borderId="18">
      <alignment horizontal="right" vertical="center"/>
    </xf>
    <xf numFmtId="179" fontId="9" fillId="0" borderId="18">
      <alignment horizontal="right" vertical="center"/>
    </xf>
    <xf numFmtId="179" fontId="9" fillId="0" borderId="18">
      <alignment horizontal="right" vertical="center"/>
    </xf>
    <xf numFmtId="179" fontId="9" fillId="0" borderId="18">
      <alignment horizontal="right" vertical="center"/>
    </xf>
    <xf numFmtId="179" fontId="9" fillId="0" borderId="18">
      <alignment horizontal="right" vertical="center"/>
    </xf>
    <xf numFmtId="225" fontId="2" fillId="0" borderId="18">
      <alignment horizontal="right" vertical="center"/>
    </xf>
    <xf numFmtId="225" fontId="2" fillId="0" borderId="18">
      <alignment horizontal="right" vertical="center"/>
    </xf>
    <xf numFmtId="226" fontId="50" fillId="0" borderId="18">
      <alignment horizontal="right" vertical="center"/>
    </xf>
    <xf numFmtId="226" fontId="50" fillId="0" borderId="18">
      <alignment horizontal="right" vertical="center"/>
    </xf>
    <xf numFmtId="225" fontId="2" fillId="0" borderId="18">
      <alignment horizontal="right" vertical="center"/>
    </xf>
    <xf numFmtId="225" fontId="2" fillId="0" borderId="18">
      <alignment horizontal="right" vertical="center"/>
    </xf>
    <xf numFmtId="225" fontId="2" fillId="0" borderId="18">
      <alignment horizontal="right" vertical="center"/>
    </xf>
    <xf numFmtId="225" fontId="2" fillId="0" borderId="18">
      <alignment horizontal="right" vertical="center"/>
    </xf>
    <xf numFmtId="225" fontId="2" fillId="0" borderId="18">
      <alignment horizontal="right" vertical="center"/>
    </xf>
    <xf numFmtId="225" fontId="2" fillId="0" borderId="18">
      <alignment horizontal="right" vertical="center"/>
    </xf>
    <xf numFmtId="179" fontId="9" fillId="0" borderId="18">
      <alignment horizontal="right" vertical="center"/>
    </xf>
    <xf numFmtId="179" fontId="9" fillId="0" borderId="18">
      <alignment horizontal="right" vertical="center"/>
    </xf>
    <xf numFmtId="179" fontId="9" fillId="0" borderId="18">
      <alignment horizontal="right" vertical="center"/>
    </xf>
    <xf numFmtId="232" fontId="2" fillId="0" borderId="18">
      <alignment horizontal="right" vertical="center"/>
    </xf>
    <xf numFmtId="232" fontId="2" fillId="0" borderId="18">
      <alignment horizontal="right" vertical="center"/>
    </xf>
    <xf numFmtId="49" fontId="78" fillId="0" borderId="0" applyFill="0" applyBorder="0" applyAlignment="0"/>
    <xf numFmtId="233" fontId="3" fillId="0" borderId="0" applyFill="0" applyBorder="0" applyAlignment="0"/>
    <xf numFmtId="234" fontId="3" fillId="0" borderId="0" applyFill="0" applyBorder="0" applyAlignment="0"/>
    <xf numFmtId="0" fontId="44" fillId="0" borderId="0" applyNumberFormat="0" applyFill="0" applyBorder="0" applyAlignment="0" applyProtection="0"/>
    <xf numFmtId="0" fontId="35" fillId="21" borderId="4" applyNumberFormat="0" applyAlignment="0" applyProtection="0"/>
    <xf numFmtId="3" fontId="134" fillId="0" borderId="0" applyNumberFormat="0" applyFill="0" applyBorder="0" applyAlignment="0" applyProtection="0">
      <alignment horizontal="center" wrapText="1"/>
    </xf>
    <xf numFmtId="0" fontId="135" fillId="0" borderId="20" applyBorder="0" applyAlignment="0">
      <alignment horizontal="center" vertical="center"/>
    </xf>
    <xf numFmtId="0" fontId="136" fillId="0" borderId="0" applyNumberFormat="0" applyFill="0" applyBorder="0" applyAlignment="0" applyProtection="0">
      <alignment horizontal="centerContinuous"/>
    </xf>
    <xf numFmtId="0" fontId="94" fillId="0" borderId="29" applyNumberFormat="0" applyFill="0" applyBorder="0" applyAlignment="0" applyProtection="0">
      <alignment horizontal="center" vertical="center" wrapText="1"/>
    </xf>
    <xf numFmtId="0" fontId="155" fillId="0" borderId="0" applyNumberFormat="0" applyFill="0" applyBorder="0" applyAlignment="0" applyProtection="0"/>
    <xf numFmtId="3" fontId="59" fillId="0" borderId="22" applyNumberFormat="0" applyAlignment="0">
      <alignment horizontal="center" vertical="center"/>
    </xf>
    <xf numFmtId="3" fontId="138" fillId="0" borderId="2" applyNumberFormat="0" applyAlignment="0">
      <alignment horizontal="left" wrapText="1"/>
    </xf>
    <xf numFmtId="0" fontId="139" fillId="0" borderId="30" applyNumberFormat="0" applyBorder="0" applyAlignment="0">
      <alignment vertical="center"/>
    </xf>
    <xf numFmtId="0" fontId="3" fillId="0" borderId="32" applyNumberFormat="0" applyFont="0" applyFill="0" applyAlignment="0" applyProtection="0"/>
    <xf numFmtId="0" fontId="3" fillId="0" borderId="32" applyNumberFormat="0" applyFont="0" applyFill="0" applyAlignment="0" applyProtection="0"/>
    <xf numFmtId="0" fontId="137" fillId="0" borderId="31" applyNumberFormat="0" applyFill="0" applyAlignment="0" applyProtection="0"/>
    <xf numFmtId="0" fontId="38" fillId="5" borderId="0" applyNumberFormat="0" applyBorder="0" applyAlignment="0" applyProtection="0"/>
    <xf numFmtId="168" fontId="9" fillId="0" borderId="18">
      <alignment horizontal="center"/>
    </xf>
    <xf numFmtId="0" fontId="9" fillId="0" borderId="33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5" fillId="0" borderId="2" applyNumberFormat="0" applyBorder="0" applyAlignment="0"/>
    <xf numFmtId="0" fontId="132" fillId="0" borderId="23" applyNumberFormat="0" applyBorder="0" applyAlignment="0">
      <alignment horizontal="center"/>
    </xf>
    <xf numFmtId="3" fontId="133" fillId="0" borderId="14" applyNumberFormat="0" applyBorder="0" applyAlignment="0"/>
    <xf numFmtId="0" fontId="109" fillId="0" borderId="34" applyNumberFormat="0" applyAlignment="0">
      <alignment horizontal="center"/>
    </xf>
    <xf numFmtId="0" fontId="42" fillId="28" borderId="0" applyNumberFormat="0" applyBorder="0" applyAlignment="0" applyProtection="0"/>
    <xf numFmtId="184" fontId="140" fillId="0" borderId="35" applyNumberFormat="0" applyFont="0" applyAlignment="0">
      <alignment horizontal="centerContinuous"/>
    </xf>
    <xf numFmtId="235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0" fontId="11" fillId="0" borderId="36">
      <alignment horizontal="center"/>
    </xf>
    <xf numFmtId="0" fontId="4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7" fontId="9" fillId="0" borderId="0"/>
    <xf numFmtId="178" fontId="9" fillId="0" borderId="1"/>
    <xf numFmtId="0" fontId="141" fillId="0" borderId="0"/>
    <xf numFmtId="3" fontId="2" fillId="0" borderId="0" applyNumberFormat="0" applyBorder="0" applyAlignment="0" applyProtection="0">
      <alignment horizontal="centerContinuous"/>
      <protection locked="0"/>
    </xf>
    <xf numFmtId="3" fontId="142" fillId="0" borderId="0">
      <protection locked="0"/>
    </xf>
    <xf numFmtId="0" fontId="143" fillId="0" borderId="37" applyFill="0" applyBorder="0" applyAlignment="0">
      <alignment horizontal="center"/>
    </xf>
    <xf numFmtId="5" fontId="144" fillId="46" borderId="20">
      <alignment vertical="top"/>
    </xf>
    <xf numFmtId="5" fontId="50" fillId="0" borderId="22">
      <alignment horizontal="left" vertical="top"/>
    </xf>
    <xf numFmtId="0" fontId="148" fillId="0" borderId="22">
      <alignment horizontal="left" vertical="center"/>
    </xf>
    <xf numFmtId="0" fontId="145" fillId="47" borderId="1">
      <alignment horizontal="left" vertical="center"/>
    </xf>
    <xf numFmtId="6" fontId="146" fillId="48" borderId="20"/>
    <xf numFmtId="5" fontId="99" fillId="0" borderId="20">
      <alignment horizontal="left" vertical="top"/>
    </xf>
    <xf numFmtId="0" fontId="147" fillId="49" borderId="0">
      <alignment horizontal="left" vertical="center"/>
    </xf>
    <xf numFmtId="237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42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0" fontId="34" fillId="4" borderId="0" applyNumberFormat="0" applyBorder="0" applyAlignment="0" applyProtection="0"/>
    <xf numFmtId="0" fontId="149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1" fillId="0" borderId="0">
      <alignment vertical="center"/>
    </xf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12" fillId="0" borderId="0" applyFont="0" applyFill="0" applyBorder="0" applyAlignment="0" applyProtection="0"/>
    <xf numFmtId="0" fontId="112" fillId="0" borderId="0" applyFont="0" applyFill="0" applyBorder="0" applyAlignment="0" applyProtection="0"/>
    <xf numFmtId="174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17" fillId="0" borderId="0"/>
    <xf numFmtId="0" fontId="26" fillId="0" borderId="0"/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238" fontId="3" fillId="0" borderId="0" applyFont="0" applyFill="0" applyBorder="0" applyAlignment="0" applyProtection="0"/>
    <xf numFmtId="0" fontId="23" fillId="0" borderId="0"/>
    <xf numFmtId="170" fontId="29" fillId="0" borderId="0" applyFont="0" applyFill="0" applyBorder="0" applyAlignment="0" applyProtection="0"/>
    <xf numFmtId="6" fontId="30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</cellStyleXfs>
  <cellXfs count="60">
    <xf numFmtId="0" fontId="0" fillId="0" borderId="0" xfId="0"/>
    <xf numFmtId="0" fontId="151" fillId="0" borderId="0" xfId="477" applyNumberFormat="1" applyFont="1" applyAlignment="1">
      <alignment horizontal="center"/>
    </xf>
    <xf numFmtId="0" fontId="158" fillId="0" borderId="0" xfId="0" applyFont="1" applyBorder="1" applyAlignment="1">
      <alignment horizontal="center"/>
    </xf>
    <xf numFmtId="0" fontId="151" fillId="0" borderId="0" xfId="0" applyFont="1" applyBorder="1" applyAlignment="1">
      <alignment horizontal="center"/>
    </xf>
    <xf numFmtId="184" fontId="160" fillId="0" borderId="0" xfId="265" applyNumberFormat="1" applyFont="1" applyBorder="1" applyAlignment="1">
      <alignment horizontal="center"/>
    </xf>
    <xf numFmtId="0" fontId="160" fillId="0" borderId="0" xfId="0" applyFont="1" applyBorder="1" applyAlignment="1"/>
    <xf numFmtId="184" fontId="151" fillId="0" borderId="1" xfId="265" applyNumberFormat="1" applyFont="1" applyBorder="1" applyAlignment="1">
      <alignment horizontal="center" vertical="center"/>
    </xf>
    <xf numFmtId="0" fontId="151" fillId="0" borderId="1" xfId="0" applyFont="1" applyBorder="1" applyAlignment="1">
      <alignment horizontal="center" vertical="center"/>
    </xf>
    <xf numFmtId="184" fontId="151" fillId="0" borderId="1" xfId="265" applyNumberFormat="1" applyFont="1" applyBorder="1" applyAlignment="1">
      <alignment horizontal="center" vertical="center" wrapText="1"/>
    </xf>
    <xf numFmtId="0" fontId="159" fillId="0" borderId="1" xfId="0" applyFont="1" applyFill="1" applyBorder="1" applyAlignment="1">
      <alignment horizontal="center"/>
    </xf>
    <xf numFmtId="0" fontId="159" fillId="0" borderId="1" xfId="502" applyNumberFormat="1" applyFont="1" applyFill="1" applyBorder="1" applyAlignment="1">
      <alignment vertical="center"/>
    </xf>
    <xf numFmtId="184" fontId="159" fillId="0" borderId="1" xfId="265" applyNumberFormat="1" applyFont="1" applyBorder="1" applyAlignment="1">
      <alignment horizontal="center" vertical="center" wrapText="1"/>
    </xf>
    <xf numFmtId="0" fontId="159" fillId="0" borderId="1" xfId="0" applyFont="1" applyBorder="1" applyAlignment="1">
      <alignment horizontal="center" vertical="center" wrapText="1"/>
    </xf>
    <xf numFmtId="184" fontId="159" fillId="0" borderId="1" xfId="265" applyNumberFormat="1" applyFont="1" applyBorder="1"/>
    <xf numFmtId="0" fontId="151" fillId="0" borderId="1" xfId="0" applyFont="1" applyBorder="1" applyAlignment="1">
      <alignment horizontal="center"/>
    </xf>
    <xf numFmtId="184" fontId="159" fillId="0" borderId="1" xfId="265" applyNumberFormat="1" applyFont="1" applyFill="1" applyBorder="1" applyAlignment="1">
      <alignment horizontal="center" vertical="center" wrapText="1"/>
    </xf>
    <xf numFmtId="0" fontId="151" fillId="0" borderId="1" xfId="0" applyFont="1" applyFill="1" applyBorder="1" applyAlignment="1">
      <alignment horizontal="center"/>
    </xf>
    <xf numFmtId="0" fontId="159" fillId="50" borderId="1" xfId="502" applyNumberFormat="1" applyFont="1" applyFill="1" applyBorder="1" applyAlignment="1">
      <alignment vertical="center"/>
    </xf>
    <xf numFmtId="184" fontId="159" fillId="50" borderId="1" xfId="265" applyNumberFormat="1" applyFont="1" applyFill="1" applyBorder="1" applyAlignment="1">
      <alignment horizontal="center" vertical="center" wrapText="1"/>
    </xf>
    <xf numFmtId="184" fontId="151" fillId="50" borderId="1" xfId="0" applyNumberFormat="1" applyFont="1" applyFill="1" applyBorder="1" applyAlignment="1">
      <alignment horizontal="center" vertical="center"/>
    </xf>
    <xf numFmtId="0" fontId="0" fillId="50" borderId="0" xfId="0" applyFill="1"/>
    <xf numFmtId="184" fontId="151" fillId="0" borderId="1" xfId="0" applyNumberFormat="1" applyFont="1" applyBorder="1" applyAlignment="1">
      <alignment horizontal="center" vertical="center"/>
    </xf>
    <xf numFmtId="184" fontId="151" fillId="0" borderId="1" xfId="0" applyNumberFormat="1" applyFont="1" applyBorder="1" applyAlignment="1">
      <alignment horizontal="center"/>
    </xf>
    <xf numFmtId="184" fontId="151" fillId="0" borderId="1" xfId="0" applyNumberFormat="1" applyFont="1" applyFill="1" applyBorder="1" applyAlignment="1">
      <alignment horizontal="center" vertical="center"/>
    </xf>
    <xf numFmtId="0" fontId="159" fillId="0" borderId="20" xfId="502" applyNumberFormat="1" applyFont="1" applyFill="1" applyBorder="1" applyAlignment="1">
      <alignment vertical="center"/>
    </xf>
    <xf numFmtId="0" fontId="159" fillId="0" borderId="1" xfId="802" applyFont="1" applyFill="1" applyBorder="1" applyAlignment="1">
      <alignment horizontal="left"/>
    </xf>
    <xf numFmtId="0" fontId="159" fillId="0" borderId="1" xfId="803" applyFont="1" applyFill="1" applyBorder="1" applyAlignment="1">
      <alignment horizontal="left"/>
    </xf>
    <xf numFmtId="0" fontId="159" fillId="0" borderId="1" xfId="804" applyFont="1" applyFill="1" applyBorder="1"/>
    <xf numFmtId="184" fontId="151" fillId="0" borderId="1" xfId="265" applyNumberFormat="1" applyFont="1" applyBorder="1"/>
    <xf numFmtId="0" fontId="159" fillId="0" borderId="1" xfId="0" applyFont="1" applyBorder="1" applyAlignment="1">
      <alignment horizontal="center"/>
    </xf>
    <xf numFmtId="184" fontId="156" fillId="0" borderId="0" xfId="265" applyNumberFormat="1" applyFont="1" applyBorder="1" applyAlignment="1">
      <alignment horizontal="center"/>
    </xf>
    <xf numFmtId="0" fontId="156" fillId="0" borderId="0" xfId="0" applyFont="1" applyBorder="1"/>
    <xf numFmtId="0" fontId="156" fillId="0" borderId="0" xfId="0" applyFont="1" applyBorder="1" applyAlignment="1">
      <alignment horizontal="center"/>
    </xf>
    <xf numFmtId="184" fontId="156" fillId="0" borderId="0" xfId="0" applyNumberFormat="1" applyFont="1" applyBorder="1"/>
    <xf numFmtId="0" fontId="162" fillId="0" borderId="0" xfId="0" applyFont="1"/>
    <xf numFmtId="0" fontId="159" fillId="0" borderId="0" xfId="0" applyFont="1"/>
    <xf numFmtId="0" fontId="159" fillId="0" borderId="0" xfId="477" applyNumberFormat="1" applyFont="1"/>
    <xf numFmtId="3" fontId="159" fillId="0" borderId="0" xfId="477" applyNumberFormat="1" applyFont="1"/>
    <xf numFmtId="0" fontId="151" fillId="0" borderId="1" xfId="477" applyNumberFormat="1" applyFont="1" applyBorder="1" applyAlignment="1">
      <alignment horizontal="center" vertical="center" wrapText="1"/>
    </xf>
    <xf numFmtId="184" fontId="151" fillId="0" borderId="1" xfId="265" applyNumberFormat="1" applyFont="1" applyFill="1" applyBorder="1" applyAlignment="1">
      <alignment horizontal="center" vertical="center" wrapText="1"/>
    </xf>
    <xf numFmtId="0" fontId="159" fillId="0" borderId="1" xfId="477" applyFont="1" applyBorder="1" applyAlignment="1">
      <alignment horizontal="center" vertical="center"/>
    </xf>
    <xf numFmtId="184" fontId="159" fillId="0" borderId="1" xfId="0" applyNumberFormat="1" applyFont="1" applyBorder="1"/>
    <xf numFmtId="0" fontId="159" fillId="0" borderId="1" xfId="506" applyFont="1" applyFill="1" applyBorder="1" applyAlignment="1">
      <alignment horizontal="center" vertical="center"/>
    </xf>
    <xf numFmtId="0" fontId="151" fillId="0" borderId="1" xfId="0" applyFont="1" applyBorder="1"/>
    <xf numFmtId="0" fontId="151" fillId="0" borderId="0" xfId="0" applyFont="1"/>
    <xf numFmtId="184" fontId="159" fillId="0" borderId="0" xfId="0" applyNumberFormat="1" applyFont="1"/>
    <xf numFmtId="184" fontId="159" fillId="0" borderId="0" xfId="265" applyNumberFormat="1" applyFont="1"/>
    <xf numFmtId="0" fontId="158" fillId="0" borderId="0" xfId="0" applyFont="1"/>
    <xf numFmtId="184" fontId="158" fillId="0" borderId="0" xfId="0" applyNumberFormat="1" applyFont="1"/>
    <xf numFmtId="184" fontId="158" fillId="0" borderId="0" xfId="265" applyNumberFormat="1" applyFont="1" applyAlignment="1">
      <alignment horizontal="center"/>
    </xf>
    <xf numFmtId="0" fontId="151" fillId="0" borderId="0" xfId="477" applyNumberFormat="1" applyFont="1" applyAlignment="1">
      <alignment horizontal="center" wrapText="1"/>
    </xf>
    <xf numFmtId="0" fontId="151" fillId="0" borderId="0" xfId="477" applyNumberFormat="1" applyFont="1" applyAlignment="1">
      <alignment horizontal="center"/>
    </xf>
    <xf numFmtId="0" fontId="161" fillId="0" borderId="3" xfId="0" applyFont="1" applyBorder="1" applyAlignment="1">
      <alignment horizontal="right"/>
    </xf>
    <xf numFmtId="0" fontId="158" fillId="0" borderId="0" xfId="477" applyNumberFormat="1" applyFont="1" applyAlignment="1">
      <alignment horizontal="center"/>
    </xf>
    <xf numFmtId="0" fontId="151" fillId="0" borderId="1" xfId="0" applyFont="1" applyBorder="1" applyAlignment="1">
      <alignment horizontal="center"/>
    </xf>
    <xf numFmtId="0" fontId="157" fillId="0" borderId="0" xfId="0" applyFont="1" applyBorder="1" applyAlignment="1">
      <alignment horizontal="center" wrapText="1"/>
    </xf>
    <xf numFmtId="0" fontId="157" fillId="0" borderId="0" xfId="0" applyFont="1" applyBorder="1" applyAlignment="1">
      <alignment horizontal="center"/>
    </xf>
    <xf numFmtId="0" fontId="158" fillId="0" borderId="0" xfId="0" applyFont="1" applyBorder="1" applyAlignment="1">
      <alignment horizontal="center"/>
    </xf>
    <xf numFmtId="0" fontId="151" fillId="0" borderId="18" xfId="0" applyFont="1" applyBorder="1" applyAlignment="1">
      <alignment horizontal="center"/>
    </xf>
    <xf numFmtId="0" fontId="151" fillId="0" borderId="38" xfId="0" applyFont="1" applyBorder="1" applyAlignment="1">
      <alignment horizontal="center"/>
    </xf>
  </cellXfs>
  <cellStyles count="805">
    <cellStyle name="_x0001_" xfId="1"/>
    <cellStyle name="          _x000d__x000a_shell=progman.exe_x000d__x000a_m" xfId="2"/>
    <cellStyle name="??" xfId="3"/>
    <cellStyle name="?? [ - ??1" xfId="4"/>
    <cellStyle name="?? [ - ??2" xfId="5"/>
    <cellStyle name="?? [ - ??3" xfId="6"/>
    <cellStyle name="?? [ - ??4" xfId="7"/>
    <cellStyle name="?? [ - ??5" xfId="8"/>
    <cellStyle name="?? [ - ??6" xfId="9"/>
    <cellStyle name="?? [ - ??7" xfId="10"/>
    <cellStyle name="?? [ - ??8" xfId="11"/>
    <cellStyle name="?? [0.00]_        " xfId="12"/>
    <cellStyle name="?? [0]" xfId="13"/>
    <cellStyle name="?_x001d_??%U©÷u&amp;H©÷9_x0008_?_x0009_s_x000a__x0007__x0001__x0001_" xfId="14"/>
    <cellStyle name="???? [0.00]_        " xfId="15"/>
    <cellStyle name="????_        " xfId="16"/>
    <cellStyle name="???[0]_?? DI" xfId="17"/>
    <cellStyle name="???_?? DI" xfId="18"/>
    <cellStyle name="??[0]_BRE" xfId="19"/>
    <cellStyle name="??_        " xfId="20"/>
    <cellStyle name="??A? [0]_ÿÿÿÿÿÿ_1_¢¬???¢â? " xfId="21"/>
    <cellStyle name="??A?_ÿÿÿÿÿÿ_1_¢¬???¢â? " xfId="22"/>
    <cellStyle name="?¡±¢¥?_?¨ù??¢´¢¥_¢¬???¢â? " xfId="23"/>
    <cellStyle name="?ðÇ%U?&amp;H?_x0008_?s_x000a__x0007__x0001__x0001_" xfId="24"/>
    <cellStyle name="_Bang Chi tieu (2)" xfId="25"/>
    <cellStyle name="_GTXD GOI 2" xfId="26"/>
    <cellStyle name="_GTXD GOI 2_KH 2012- NS -DAU TU LAP" xfId="27"/>
    <cellStyle name="_GTXD GOI1" xfId="28"/>
    <cellStyle name="_GTXD GOI1_KH 2012- NS -DAU TU LAP" xfId="29"/>
    <cellStyle name="_GTXD GOI3" xfId="30"/>
    <cellStyle name="_GTXD GOI3_KH 2012- NS -DAU TU LAP" xfId="31"/>
    <cellStyle name="_KT (2)" xfId="32"/>
    <cellStyle name="_KT (2)_1" xfId="33"/>
    <cellStyle name="_KT (2)_1_DQTV bao cao BTC" xfId="34"/>
    <cellStyle name="_KT (2)_1_quy luong con lai nam 2004" xfId="35"/>
    <cellStyle name="_KT (2)_2" xfId="36"/>
    <cellStyle name="_KT (2)_2_Book1" xfId="37"/>
    <cellStyle name="_KT (2)_2_DTDuong dong tien -sua tham tra 2009 - luong 650" xfId="38"/>
    <cellStyle name="_KT (2)_2_quy luong con lai nam 2004" xfId="39"/>
    <cellStyle name="_KT (2)_2_TG-TH" xfId="40"/>
    <cellStyle name="_KT (2)_2_TG-TH_Book1" xfId="41"/>
    <cellStyle name="_KT (2)_2_TG-TH_DQTV bao cao BTC" xfId="42"/>
    <cellStyle name="_KT (2)_2_TG-TH_DTDuong dong tien -sua tham tra 2009 - luong 650" xfId="43"/>
    <cellStyle name="_KT (2)_2_TG-TH_quy luong con lai nam 2004" xfId="44"/>
    <cellStyle name="_KT (2)_2_TG-TH_TEL OUT 2004" xfId="45"/>
    <cellStyle name="_KT (2)_3" xfId="46"/>
    <cellStyle name="_KT (2)_3_TG-TH" xfId="47"/>
    <cellStyle name="_KT (2)_3_TG-TH_DQTV bao cao BTC" xfId="48"/>
    <cellStyle name="_KT (2)_3_TG-TH_quy luong con lai nam 2004" xfId="49"/>
    <cellStyle name="_KT (2)_4" xfId="50"/>
    <cellStyle name="_KT (2)_4_Book1" xfId="51"/>
    <cellStyle name="_KT (2)_4_DQTV bao cao BTC" xfId="52"/>
    <cellStyle name="_KT (2)_4_DTDuong dong tien -sua tham tra 2009 - luong 650" xfId="53"/>
    <cellStyle name="_KT (2)_4_quy luong con lai nam 2004" xfId="54"/>
    <cellStyle name="_KT (2)_4_TEL OUT 2004" xfId="55"/>
    <cellStyle name="_KT (2)_4_TG-TH" xfId="56"/>
    <cellStyle name="_KT (2)_4_TG-TH_Book1" xfId="57"/>
    <cellStyle name="_KT (2)_4_TG-TH_DTDuong dong tien -sua tham tra 2009 - luong 650" xfId="58"/>
    <cellStyle name="_KT (2)_4_TG-TH_quy luong con lai nam 2004" xfId="59"/>
    <cellStyle name="_KT (2)_5" xfId="60"/>
    <cellStyle name="_KT (2)_5_Book1" xfId="61"/>
    <cellStyle name="_KT (2)_5_DQTV bao cao BTC" xfId="62"/>
    <cellStyle name="_KT (2)_5_DTDuong dong tien -sua tham tra 2009 - luong 650" xfId="63"/>
    <cellStyle name="_KT (2)_5_TEL OUT 2004" xfId="64"/>
    <cellStyle name="_KT (2)_DQTV bao cao BTC" xfId="65"/>
    <cellStyle name="_KT (2)_quy luong con lai nam 2004" xfId="66"/>
    <cellStyle name="_KT (2)_TG-TH" xfId="67"/>
    <cellStyle name="_KT_TG" xfId="68"/>
    <cellStyle name="_KT_TG_1" xfId="69"/>
    <cellStyle name="_KT_TG_1_Book1" xfId="70"/>
    <cellStyle name="_KT_TG_1_DQTV bao cao BTC" xfId="71"/>
    <cellStyle name="_KT_TG_1_DTDuong dong tien -sua tham tra 2009 - luong 650" xfId="72"/>
    <cellStyle name="_KT_TG_1_TEL OUT 2004" xfId="73"/>
    <cellStyle name="_KT_TG_2" xfId="74"/>
    <cellStyle name="_KT_TG_2_Book1" xfId="75"/>
    <cellStyle name="_KT_TG_2_DQTV bao cao BTC" xfId="76"/>
    <cellStyle name="_KT_TG_2_DTDuong dong tien -sua tham tra 2009 - luong 650" xfId="77"/>
    <cellStyle name="_KT_TG_2_quy luong con lai nam 2004" xfId="78"/>
    <cellStyle name="_KT_TG_2_TEL OUT 2004" xfId="79"/>
    <cellStyle name="_KT_TG_3" xfId="80"/>
    <cellStyle name="_KT_TG_4" xfId="81"/>
    <cellStyle name="_KT_TG_4_DQTV bao cao BTC" xfId="82"/>
    <cellStyle name="_KT_TG_4_quy luong con lai nam 2004" xfId="83"/>
    <cellStyle name="_KT_TG_Book1" xfId="84"/>
    <cellStyle name="_KT_TG_DTDuong dong tien -sua tham tra 2009 - luong 650" xfId="85"/>
    <cellStyle name="_KT_TG_quy luong con lai nam 2004" xfId="86"/>
    <cellStyle name="_quy luong con lai nam 2004" xfId="87"/>
    <cellStyle name="_TG-TH" xfId="88"/>
    <cellStyle name="_TG-TH_1" xfId="89"/>
    <cellStyle name="_TG-TH_1_Book1" xfId="90"/>
    <cellStyle name="_TG-TH_1_DQTV bao cao BTC" xfId="91"/>
    <cellStyle name="_TG-TH_1_DTDuong dong tien -sua tham tra 2009 - luong 650" xfId="92"/>
    <cellStyle name="_TG-TH_1_TEL OUT 2004" xfId="93"/>
    <cellStyle name="_TG-TH_2" xfId="94"/>
    <cellStyle name="_TG-TH_2_Book1" xfId="95"/>
    <cellStyle name="_TG-TH_2_DQTV bao cao BTC" xfId="96"/>
    <cellStyle name="_TG-TH_2_DTDuong dong tien -sua tham tra 2009 - luong 650" xfId="97"/>
    <cellStyle name="_TG-TH_2_quy luong con lai nam 2004" xfId="98"/>
    <cellStyle name="_TG-TH_2_TEL OUT 2004" xfId="99"/>
    <cellStyle name="_TG-TH_3" xfId="100"/>
    <cellStyle name="_TG-TH_3_DQTV bao cao BTC" xfId="101"/>
    <cellStyle name="_TG-TH_3_quy luong con lai nam 2004" xfId="102"/>
    <cellStyle name="_TG-TH_4" xfId="103"/>
    <cellStyle name="_TG-TH_4_Book1" xfId="104"/>
    <cellStyle name="_TG-TH_4_DTDuong dong tien -sua tham tra 2009 - luong 650" xfId="105"/>
    <cellStyle name="_TG-TH_4_quy luong con lai nam 2004" xfId="106"/>
    <cellStyle name="_TKP" xfId="107"/>
    <cellStyle name="_TKP_KH 2012- NS -DAU TU LAP" xfId="108"/>
    <cellStyle name="~1" xfId="109"/>
    <cellStyle name="’Ê‰Ý [0.00]_laroux" xfId="110"/>
    <cellStyle name="’Ê‰Ý_laroux" xfId="111"/>
    <cellStyle name="•W€_¯–ì" xfId="112"/>
    <cellStyle name="•W_’·Šú‰p•¶" xfId="113"/>
    <cellStyle name="W_STDFOR" xfId="114"/>
    <cellStyle name="0" xfId="115"/>
    <cellStyle name="1" xfId="116"/>
    <cellStyle name="1_7 noi 48 goi C5 9 vi na" xfId="117"/>
    <cellStyle name="1_7 noi 48 goi C5 9 vi na_KH 2012- NS -DAU TU LAP" xfId="118"/>
    <cellStyle name="1_Book1" xfId="119"/>
    <cellStyle name="1_Book1_1" xfId="120"/>
    <cellStyle name="1_Book1_1_KH 2012- NS -DAU TU LAP" xfId="121"/>
    <cellStyle name="1_Cau thuy dien Ban La (Cu Anh)" xfId="122"/>
    <cellStyle name="1_Cau thuy dien Ban La (Cu Anh)_KH 2012- NS -DAU TU LAP" xfId="123"/>
    <cellStyle name="1_DT972000" xfId="124"/>
    <cellStyle name="1_dtCau Km3+429,21TL685" xfId="125"/>
    <cellStyle name="1_Dtdchinh2397" xfId="126"/>
    <cellStyle name="1_Dtdchinh2397_KH 2012- NS -DAU TU LAP" xfId="127"/>
    <cellStyle name="1_Du thau" xfId="130"/>
    <cellStyle name="1_Du toan 558 (Km17+508.12 - Km 22)" xfId="128"/>
    <cellStyle name="1_Du toan 558 (Km17+508.12 - Km 22)_KH 2012- NS -DAU TU LAP" xfId="129"/>
    <cellStyle name="1_Gia_VLQL48_duyet " xfId="131"/>
    <cellStyle name="1_Gia_VLQL48_duyet _KH 2012- NS -DAU TU LAP" xfId="132"/>
    <cellStyle name="1_GIA-DUTHAUsuaNS" xfId="133"/>
    <cellStyle name="1_KL km 0-km3+300 dieu chinh 4-2008" xfId="134"/>
    <cellStyle name="1_KLNM 1303" xfId="135"/>
    <cellStyle name="1_KlQdinhduyet" xfId="136"/>
    <cellStyle name="1_KlQdinhduyet_KH 2012- NS -DAU TU LAP" xfId="137"/>
    <cellStyle name="1_Thong ke cong" xfId="139"/>
    <cellStyle name="1_Thong ke cong_KH 2012- NS -DAU TU LAP" xfId="140"/>
    <cellStyle name="1_thong ke giao dan sinh" xfId="141"/>
    <cellStyle name="1_thong ke giao dan sinh_KH 2012- NS -DAU TU LAP" xfId="142"/>
    <cellStyle name="1_TonghopKL_BOY-sual2" xfId="138"/>
    <cellStyle name="1_ÿÿÿÿÿ" xfId="143"/>
    <cellStyle name="¹éºÐÀ²_±âÅ¸" xfId="144"/>
    <cellStyle name="2" xfId="145"/>
    <cellStyle name="2_7 noi 48 goi C5 9 vi na" xfId="146"/>
    <cellStyle name="2_7 noi 48 goi C5 9 vi na_KH 2012- NS -DAU TU LAP" xfId="147"/>
    <cellStyle name="2_Book1" xfId="148"/>
    <cellStyle name="2_Book1_1" xfId="149"/>
    <cellStyle name="2_Book1_1_KH 2012- NS -DAU TU LAP" xfId="150"/>
    <cellStyle name="2_Cau thuy dien Ban La (Cu Anh)" xfId="151"/>
    <cellStyle name="2_Cau thuy dien Ban La (Cu Anh)_KH 2012- NS -DAU TU LAP" xfId="152"/>
    <cellStyle name="2_Dtdchinh2397" xfId="153"/>
    <cellStyle name="2_Dtdchinh2397_KH 2012- NS -DAU TU LAP" xfId="154"/>
    <cellStyle name="2_Du toan 558 (Km17+508.12 - Km 22)" xfId="155"/>
    <cellStyle name="2_Du toan 558 (Km17+508.12 - Km 22)_KH 2012- NS -DAU TU LAP" xfId="156"/>
    <cellStyle name="2_Gia_VLQL48_duyet " xfId="157"/>
    <cellStyle name="2_Gia_VLQL48_duyet _KH 2012- NS -DAU TU LAP" xfId="158"/>
    <cellStyle name="2_KLNM 1303" xfId="159"/>
    <cellStyle name="2_KlQdinhduyet" xfId="160"/>
    <cellStyle name="2_KlQdinhduyet_KH 2012- NS -DAU TU LAP" xfId="161"/>
    <cellStyle name="2_Thong ke cong" xfId="162"/>
    <cellStyle name="2_Thong ke cong_KH 2012- NS -DAU TU LAP" xfId="163"/>
    <cellStyle name="2_thong ke giao dan sinh" xfId="164"/>
    <cellStyle name="2_thong ke giao dan sinh_KH 2012- NS -DAU TU LAP" xfId="165"/>
    <cellStyle name="2_ÿÿÿÿÿ" xfId="166"/>
    <cellStyle name="20" xfId="167"/>
    <cellStyle name="20% - Nhấn1" xfId="168"/>
    <cellStyle name="20% - Nhấn2" xfId="169"/>
    <cellStyle name="20% - Nhấn3" xfId="170"/>
    <cellStyle name="20% - Nhấn4" xfId="171"/>
    <cellStyle name="20% - Nhấn5" xfId="172"/>
    <cellStyle name="20% - Nhấn6" xfId="173"/>
    <cellStyle name="3" xfId="174"/>
    <cellStyle name="3_7 noi 48 goi C5 9 vi na" xfId="175"/>
    <cellStyle name="3_7 noi 48 goi C5 9 vi na_KH 2012- NS -DAU TU LAP" xfId="176"/>
    <cellStyle name="3_Book1" xfId="177"/>
    <cellStyle name="3_Book1_1" xfId="178"/>
    <cellStyle name="3_Book1_1_KH 2012- NS -DAU TU LAP" xfId="179"/>
    <cellStyle name="3_Cau thuy dien Ban La (Cu Anh)" xfId="180"/>
    <cellStyle name="3_Cau thuy dien Ban La (Cu Anh)_KH 2012- NS -DAU TU LAP" xfId="181"/>
    <cellStyle name="3_Dtdchinh2397" xfId="182"/>
    <cellStyle name="3_Dtdchinh2397_KH 2012- NS -DAU TU LAP" xfId="183"/>
    <cellStyle name="3_Du toan 558 (Km17+508.12 - Km 22)" xfId="184"/>
    <cellStyle name="3_Du toan 558 (Km17+508.12 - Km 22)_KH 2012- NS -DAU TU LAP" xfId="185"/>
    <cellStyle name="3_Gia_VLQL48_duyet " xfId="186"/>
    <cellStyle name="3_Gia_VLQL48_duyet _KH 2012- NS -DAU TU LAP" xfId="187"/>
    <cellStyle name="3_KLNM 1303" xfId="188"/>
    <cellStyle name="3_KlQdinhduyet" xfId="189"/>
    <cellStyle name="3_KlQdinhduyet_KH 2012- NS -DAU TU LAP" xfId="190"/>
    <cellStyle name="3_Thong ke cong" xfId="191"/>
    <cellStyle name="3_Thong ke cong_KH 2012- NS -DAU TU LAP" xfId="192"/>
    <cellStyle name="3_thong ke giao dan sinh" xfId="193"/>
    <cellStyle name="3_thong ke giao dan sinh_KH 2012- NS -DAU TU LAP" xfId="194"/>
    <cellStyle name="3_ÿÿÿÿÿ" xfId="195"/>
    <cellStyle name="4" xfId="196"/>
    <cellStyle name="4_7 noi 48 goi C5 9 vi na" xfId="197"/>
    <cellStyle name="4_7 noi 48 goi C5 9 vi na_KH 2012- NS -DAU TU LAP" xfId="198"/>
    <cellStyle name="4_Book1" xfId="199"/>
    <cellStyle name="4_Book1_1" xfId="200"/>
    <cellStyle name="4_Book1_1_KH 2012- NS -DAU TU LAP" xfId="201"/>
    <cellStyle name="4_Cau thuy dien Ban La (Cu Anh)" xfId="202"/>
    <cellStyle name="4_Cau thuy dien Ban La (Cu Anh)_KH 2012- NS -DAU TU LAP" xfId="203"/>
    <cellStyle name="4_Dtdchinh2397" xfId="204"/>
    <cellStyle name="4_Dtdchinh2397_KH 2012- NS -DAU TU LAP" xfId="205"/>
    <cellStyle name="4_Du toan 558 (Km17+508.12 - Km 22)" xfId="206"/>
    <cellStyle name="4_Du toan 558 (Km17+508.12 - Km 22)_KH 2012- NS -DAU TU LAP" xfId="207"/>
    <cellStyle name="4_Gia_VLQL48_duyet " xfId="208"/>
    <cellStyle name="4_Gia_VLQL48_duyet _KH 2012- NS -DAU TU LAP" xfId="209"/>
    <cellStyle name="4_KLNM 1303" xfId="210"/>
    <cellStyle name="4_KlQdinhduyet" xfId="211"/>
    <cellStyle name="4_KlQdinhduyet_KH 2012- NS -DAU TU LAP" xfId="212"/>
    <cellStyle name="4_Thong ke cong" xfId="213"/>
    <cellStyle name="4_Thong ke cong_KH 2012- NS -DAU TU LAP" xfId="214"/>
    <cellStyle name="4_thong ke giao dan sinh" xfId="215"/>
    <cellStyle name="4_thong ke giao dan sinh_KH 2012- NS -DAU TU LAP" xfId="216"/>
    <cellStyle name="4_ÿÿÿÿÿ" xfId="217"/>
    <cellStyle name="40% - Nhấn1" xfId="218"/>
    <cellStyle name="40% - Nhấn2" xfId="219"/>
    <cellStyle name="40% - Nhấn3" xfId="220"/>
    <cellStyle name="40% - Nhấn4" xfId="221"/>
    <cellStyle name="40% - Nhấn5" xfId="222"/>
    <cellStyle name="40% - Nhấn6" xfId="223"/>
    <cellStyle name="52" xfId="224"/>
    <cellStyle name="6" xfId="225"/>
    <cellStyle name="6_DTDuong dong tien -sua tham tra 2009 - luong 650" xfId="226"/>
    <cellStyle name="6_DTDuong dong tien -sua tham tra 2009 - luong 650_KH 2012- NS -DAU TU LAP" xfId="227"/>
    <cellStyle name="6_KH 2012- NS -DAU TU LAP" xfId="228"/>
    <cellStyle name="60% - Nhấn1" xfId="229"/>
    <cellStyle name="60% - Nhấn2" xfId="230"/>
    <cellStyle name="60% - Nhấn3" xfId="231"/>
    <cellStyle name="60% - Nhấn4" xfId="232"/>
    <cellStyle name="60% - Nhấn5" xfId="233"/>
    <cellStyle name="60% - Nhấn6" xfId="234"/>
    <cellStyle name="ÅëÈ­ [0]_¿ì¹°Åë" xfId="235"/>
    <cellStyle name="AeE­ [0]_INQUIRY ¿?¾÷AßAø " xfId="236"/>
    <cellStyle name="ÅëÈ­ [0]_laroux" xfId="237"/>
    <cellStyle name="ÅëÈ­_¿ì¹°Åë" xfId="238"/>
    <cellStyle name="AeE­_INQUIRY ¿?¾÷AßAø " xfId="239"/>
    <cellStyle name="ÅëÈ­_laroux" xfId="240"/>
    <cellStyle name="args.style" xfId="241"/>
    <cellStyle name="ÄÞ¸¶ [0]_¿ì¹°Åë" xfId="242"/>
    <cellStyle name="AÞ¸¶ [0]_INQUIRY ¿?¾÷AßAø " xfId="243"/>
    <cellStyle name="ÄÞ¸¶ [0]_L601CPT" xfId="244"/>
    <cellStyle name="ÄÞ¸¶_¿ì¹°Åë" xfId="245"/>
    <cellStyle name="AÞ¸¶_INQUIRY ¿?¾÷AßAø " xfId="246"/>
    <cellStyle name="ÄÞ¸¶_L601CPT" xfId="247"/>
    <cellStyle name="AutoFormat Options" xfId="248"/>
    <cellStyle name="Body" xfId="249"/>
    <cellStyle name="C?AØ_¿?¾÷CoE² " xfId="250"/>
    <cellStyle name="Ç¥ÁØ_#2(M17)_1" xfId="251"/>
    <cellStyle name="C￥AØ_¿μ¾÷CoE² " xfId="252"/>
    <cellStyle name="Ç¥ÁØ_±³°¢¼ö·®" xfId="253"/>
    <cellStyle name="C￥AØ_Sheet1_¿μ¾÷CoE² " xfId="254"/>
    <cellStyle name="Calc Currency (0)" xfId="255"/>
    <cellStyle name="Calc Currency (2)" xfId="256"/>
    <cellStyle name="Calc Percent (0)" xfId="257"/>
    <cellStyle name="Calc Percent (1)" xfId="258"/>
    <cellStyle name="Calc Percent (2)" xfId="259"/>
    <cellStyle name="Calc Units (0)" xfId="260"/>
    <cellStyle name="Calc Units (1)" xfId="261"/>
    <cellStyle name="Calc Units (2)" xfId="262"/>
    <cellStyle name="category" xfId="263"/>
    <cellStyle name="Cerrency_Sheet2_XANGDAU" xfId="264"/>
    <cellStyle name="Chi phÝ kh¸c_Book1" xfId="339"/>
    <cellStyle name="chu" xfId="340"/>
    <cellStyle name="Comma" xfId="265" builtinId="3"/>
    <cellStyle name="Comma  - Style1" xfId="266"/>
    <cellStyle name="Comma  - Style2" xfId="267"/>
    <cellStyle name="Comma  - Style3" xfId="268"/>
    <cellStyle name="Comma  - Style4" xfId="269"/>
    <cellStyle name="Comma  - Style5" xfId="270"/>
    <cellStyle name="Comma  - Style6" xfId="271"/>
    <cellStyle name="Comma  - Style7" xfId="272"/>
    <cellStyle name="Comma  - Style8" xfId="273"/>
    <cellStyle name="Comma [0] 2" xfId="274"/>
    <cellStyle name="Comma [00]" xfId="275"/>
    <cellStyle name="Comma 10" xfId="276"/>
    <cellStyle name="Comma 10 2" xfId="277"/>
    <cellStyle name="Comma 11" xfId="278"/>
    <cellStyle name="Comma 11 2" xfId="279"/>
    <cellStyle name="Comma 12" xfId="280"/>
    <cellStyle name="Comma 12 2" xfId="281"/>
    <cellStyle name="Comma 12 3" xfId="282"/>
    <cellStyle name="Comma 13" xfId="283"/>
    <cellStyle name="Comma 14" xfId="284"/>
    <cellStyle name="Comma 15" xfId="285"/>
    <cellStyle name="Comma 16" xfId="286"/>
    <cellStyle name="Comma 17" xfId="287"/>
    <cellStyle name="Comma 18" xfId="288"/>
    <cellStyle name="Comma 19" xfId="289"/>
    <cellStyle name="Comma 2" xfId="290"/>
    <cellStyle name="Comma 2 2" xfId="291"/>
    <cellStyle name="Comma 2 2 2" xfId="292"/>
    <cellStyle name="Comma 2 3" xfId="293"/>
    <cellStyle name="Comma 2 4" xfId="294"/>
    <cellStyle name="Comma 2 5" xfId="295"/>
    <cellStyle name="Comma 2 6" xfId="296"/>
    <cellStyle name="Comma 2_Bieu 9.1 và 9.2  CTMTQG" xfId="297"/>
    <cellStyle name="Comma 20" xfId="298"/>
    <cellStyle name="Comma 21" xfId="299"/>
    <cellStyle name="Comma 22" xfId="300"/>
    <cellStyle name="Comma 22 2" xfId="301"/>
    <cellStyle name="Comma 23" xfId="302"/>
    <cellStyle name="Comma 24" xfId="303"/>
    <cellStyle name="Comma 25" xfId="304"/>
    <cellStyle name="Comma 26" xfId="305"/>
    <cellStyle name="Comma 27" xfId="306"/>
    <cellStyle name="Comma 28" xfId="307"/>
    <cellStyle name="Comma 29" xfId="308"/>
    <cellStyle name="Comma 3" xfId="309"/>
    <cellStyle name="Comma 3 2" xfId="310"/>
    <cellStyle name="Comma 3 3" xfId="311"/>
    <cellStyle name="Comma 30" xfId="312"/>
    <cellStyle name="Comma 31" xfId="313"/>
    <cellStyle name="Comma 31 10" xfId="314"/>
    <cellStyle name="Comma 32" xfId="315"/>
    <cellStyle name="Comma 4" xfId="316"/>
    <cellStyle name="Comma 4 2" xfId="317"/>
    <cellStyle name="Comma 4_Tong hop 116 gui Bo TC finish" xfId="318"/>
    <cellStyle name="Comma 5" xfId="319"/>
    <cellStyle name="Comma 5 2" xfId="320"/>
    <cellStyle name="Comma 5 3" xfId="321"/>
    <cellStyle name="Comma 5_Bieu 9.1 và 9.2  CTMTQG" xfId="322"/>
    <cellStyle name="Comma 6" xfId="323"/>
    <cellStyle name="Comma 7" xfId="324"/>
    <cellStyle name="Comma 7 2" xfId="325"/>
    <cellStyle name="Comma 8" xfId="326"/>
    <cellStyle name="Comma 9" xfId="327"/>
    <cellStyle name="comma zerodec" xfId="328"/>
    <cellStyle name="Comma0" xfId="329"/>
    <cellStyle name="Comma0 - Modelo1" xfId="330"/>
    <cellStyle name="Comma0 - Style1" xfId="331"/>
    <cellStyle name="Comma1 - Modelo2" xfId="332"/>
    <cellStyle name="Comma1 - Style2" xfId="333"/>
    <cellStyle name="Copied" xfId="334"/>
    <cellStyle name="Currency [00]" xfId="335"/>
    <cellStyle name="Currency 2" xfId="336"/>
    <cellStyle name="Currency0" xfId="337"/>
    <cellStyle name="Currency1" xfId="338"/>
    <cellStyle name="Date" xfId="341"/>
    <cellStyle name="Date Short" xfId="342"/>
    <cellStyle name="Đầu ra" xfId="380"/>
    <cellStyle name="Đầu vào" xfId="381"/>
    <cellStyle name="Đề mục 1" xfId="382"/>
    <cellStyle name="Đề mục 2" xfId="383"/>
    <cellStyle name="Đề mục 3" xfId="384"/>
    <cellStyle name="Đề mục 4" xfId="385"/>
    <cellStyle name="DELTA" xfId="343"/>
    <cellStyle name="Dezimal [0]_Compiling Utility Macros" xfId="344"/>
    <cellStyle name="Dezimal_Compiling Utility Macros" xfId="345"/>
    <cellStyle name="Dia" xfId="346"/>
    <cellStyle name="Dollar (zero dec)" xfId="347"/>
    <cellStyle name="Dziesi?tny [0]_Invoices2001Slovakia" xfId="348"/>
    <cellStyle name="Dziesi?tny_Invoices2001Slovakia" xfId="349"/>
    <cellStyle name="Dziesietny [0]_Invoices2001Slovakia" xfId="350"/>
    <cellStyle name="Dziesiętny [0]_Invoices2001Slovakia" xfId="351"/>
    <cellStyle name="Dziesietny [0]_Invoices2001Slovakia_Book1" xfId="352"/>
    <cellStyle name="Dziesiętny [0]_Invoices2001Slovakia_Book1" xfId="353"/>
    <cellStyle name="Dziesietny [0]_Invoices2001Slovakia_Book1_Tong hop Cac tuyen(9-1-06)" xfId="354"/>
    <cellStyle name="Dziesiętny [0]_Invoices2001Slovakia_Book1_Tong hop Cac tuyen(9-1-06)" xfId="355"/>
    <cellStyle name="Dziesietny [0]_Invoices2001Slovakia_KL K.C mat duong" xfId="356"/>
    <cellStyle name="Dziesiętny [0]_Invoices2001Slovakia_Nhalamviec VTC(25-1-05)" xfId="357"/>
    <cellStyle name="Dziesietny [0]_Invoices2001Slovakia_TDT KHANH HOA" xfId="358"/>
    <cellStyle name="Dziesiętny [0]_Invoices2001Slovakia_TDT KHANH HOA" xfId="359"/>
    <cellStyle name="Dziesietny [0]_Invoices2001Slovakia_TDT KHANH HOA_Tong hop Cac tuyen(9-1-06)" xfId="360"/>
    <cellStyle name="Dziesiętny [0]_Invoices2001Slovakia_TDT KHANH HOA_Tong hop Cac tuyen(9-1-06)" xfId="361"/>
    <cellStyle name="Dziesietny [0]_Invoices2001Slovakia_TDT quangngai" xfId="362"/>
    <cellStyle name="Dziesiętny [0]_Invoices2001Slovakia_TDT quangngai" xfId="363"/>
    <cellStyle name="Dziesietny [0]_Invoices2001Slovakia_Tong hop Cac tuyen(9-1-06)" xfId="364"/>
    <cellStyle name="Dziesietny_Invoices2001Slovakia" xfId="365"/>
    <cellStyle name="Dziesiętny_Invoices2001Slovakia" xfId="366"/>
    <cellStyle name="Dziesietny_Invoices2001Slovakia_Book1" xfId="367"/>
    <cellStyle name="Dziesiętny_Invoices2001Slovakia_Book1" xfId="368"/>
    <cellStyle name="Dziesietny_Invoices2001Slovakia_Book1_Tong hop Cac tuyen(9-1-06)" xfId="369"/>
    <cellStyle name="Dziesiętny_Invoices2001Slovakia_Book1_Tong hop Cac tuyen(9-1-06)" xfId="370"/>
    <cellStyle name="Dziesietny_Invoices2001Slovakia_KL K.C mat duong" xfId="371"/>
    <cellStyle name="Dziesiętny_Invoices2001Slovakia_Nhalamviec VTC(25-1-05)" xfId="372"/>
    <cellStyle name="Dziesietny_Invoices2001Slovakia_TDT KHANH HOA" xfId="373"/>
    <cellStyle name="Dziesiętny_Invoices2001Slovakia_TDT KHANH HOA" xfId="374"/>
    <cellStyle name="Dziesietny_Invoices2001Slovakia_TDT KHANH HOA_Tong hop Cac tuyen(9-1-06)" xfId="375"/>
    <cellStyle name="Dziesiętny_Invoices2001Slovakia_TDT KHANH HOA_Tong hop Cac tuyen(9-1-06)" xfId="376"/>
    <cellStyle name="Dziesietny_Invoices2001Slovakia_TDT quangngai" xfId="377"/>
    <cellStyle name="Dziesiętny_Invoices2001Slovakia_TDT quangngai" xfId="378"/>
    <cellStyle name="Dziesietny_Invoices2001Slovakia_Tong hop Cac tuyen(9-1-06)" xfId="379"/>
    <cellStyle name="e" xfId="386"/>
    <cellStyle name="Encabez1" xfId="387"/>
    <cellStyle name="Encabez2" xfId="388"/>
    <cellStyle name="Enter Currency (0)" xfId="389"/>
    <cellStyle name="Enter Currency (2)" xfId="390"/>
    <cellStyle name="Enter Units (0)" xfId="391"/>
    <cellStyle name="Enter Units (1)" xfId="392"/>
    <cellStyle name="Enter Units (2)" xfId="393"/>
    <cellStyle name="Entered" xfId="394"/>
    <cellStyle name="f" xfId="395"/>
    <cellStyle name="F2" xfId="396"/>
    <cellStyle name="F3" xfId="397"/>
    <cellStyle name="F4" xfId="398"/>
    <cellStyle name="F5" xfId="399"/>
    <cellStyle name="F6" xfId="400"/>
    <cellStyle name="F7" xfId="401"/>
    <cellStyle name="F8" xfId="402"/>
    <cellStyle name="Fijo" xfId="403"/>
    <cellStyle name="Financiero" xfId="404"/>
    <cellStyle name="Fixed" xfId="405"/>
    <cellStyle name="Font Britannic16" xfId="406"/>
    <cellStyle name="Font Britannic18" xfId="407"/>
    <cellStyle name="Font CenturyCond 18" xfId="408"/>
    <cellStyle name="Font Cond20" xfId="409"/>
    <cellStyle name="Font LucidaSans16" xfId="410"/>
    <cellStyle name="Font NewCenturyCond18" xfId="411"/>
    <cellStyle name="Font Ottawa14" xfId="412"/>
    <cellStyle name="Font Ottawa16" xfId="413"/>
    <cellStyle name="Formulas" xfId="414"/>
    <cellStyle name="Ghi chú" xfId="415"/>
    <cellStyle name="Grey" xfId="416"/>
    <cellStyle name="H" xfId="417"/>
    <cellStyle name="ha" xfId="418"/>
    <cellStyle name="HAI" xfId="419"/>
    <cellStyle name="Head 1" xfId="420"/>
    <cellStyle name="HEADER" xfId="421"/>
    <cellStyle name="Header1" xfId="422"/>
    <cellStyle name="Header2" xfId="423"/>
    <cellStyle name="Heading 1 2" xfId="424"/>
    <cellStyle name="Heading 1 3" xfId="425"/>
    <cellStyle name="Heading 2 2" xfId="426"/>
    <cellStyle name="Heading 2 3" xfId="427"/>
    <cellStyle name="Heading1" xfId="428"/>
    <cellStyle name="Heading2" xfId="429"/>
    <cellStyle name="HEADINGS" xfId="430"/>
    <cellStyle name="HEADINGSTOP" xfId="431"/>
    <cellStyle name="headoption" xfId="432"/>
    <cellStyle name="hoa" xfId="433"/>
    <cellStyle name="Hoa-Scholl" xfId="434"/>
    <cellStyle name="i·0" xfId="435"/>
    <cellStyle name="Input [yellow]" xfId="436"/>
    <cellStyle name="k" xfId="437"/>
    <cellStyle name="khanh" xfId="440"/>
    <cellStyle name="khoa2" xfId="441"/>
    <cellStyle name="Kiểm tra Ô" xfId="438"/>
    <cellStyle name="KL" xfId="439"/>
    <cellStyle name="Line" xfId="442"/>
    <cellStyle name="Link Currency (0)" xfId="443"/>
    <cellStyle name="Link Currency (2)" xfId="444"/>
    <cellStyle name="Link Units (0)" xfId="445"/>
    <cellStyle name="Link Units (1)" xfId="446"/>
    <cellStyle name="Link Units (2)" xfId="447"/>
    <cellStyle name="Loai CBDT" xfId="448"/>
    <cellStyle name="Loai CT" xfId="449"/>
    <cellStyle name="Loai GD" xfId="450"/>
    <cellStyle name="MAU" xfId="451"/>
    <cellStyle name="Migliaia (0)_CALPREZZ" xfId="452"/>
    <cellStyle name="Migliaia_ PESO ELETTR." xfId="453"/>
    <cellStyle name="Millares [0]_10 AVERIAS MASIVAS + ANT" xfId="454"/>
    <cellStyle name="Millares_Well Timing" xfId="455"/>
    <cellStyle name="Milliers [0]_      " xfId="456"/>
    <cellStyle name="Milliers_      " xfId="457"/>
    <cellStyle name="Model" xfId="458"/>
    <cellStyle name="moi" xfId="459"/>
    <cellStyle name="Moneda [0]_Well Timing" xfId="460"/>
    <cellStyle name="Moneda_Well Timing" xfId="461"/>
    <cellStyle name="Monétaire [0]_      " xfId="462"/>
    <cellStyle name="Monétaire_      " xfId="463"/>
    <cellStyle name="n" xfId="464"/>
    <cellStyle name="New" xfId="465"/>
    <cellStyle name="New Times Roman" xfId="466"/>
    <cellStyle name="Nhấn1" xfId="521"/>
    <cellStyle name="Nhấn2" xfId="522"/>
    <cellStyle name="Nhấn3" xfId="523"/>
    <cellStyle name="Nhấn4" xfId="524"/>
    <cellStyle name="Nhấn5" xfId="525"/>
    <cellStyle name="Nhấn6" xfId="526"/>
    <cellStyle name="no dec" xfId="467"/>
    <cellStyle name="Normal" xfId="0" builtinId="0"/>
    <cellStyle name="Normal - ??1" xfId="468"/>
    <cellStyle name="Normal - Style1" xfId="469"/>
    <cellStyle name="Normal - 유형1" xfId="470"/>
    <cellStyle name="Normal 10" xfId="471"/>
    <cellStyle name="Normal 11" xfId="472"/>
    <cellStyle name="Normal 12" xfId="473"/>
    <cellStyle name="Normal 13" xfId="474"/>
    <cellStyle name="Normal 14" xfId="475"/>
    <cellStyle name="Normal 15" xfId="476"/>
    <cellStyle name="Normal 16" xfId="477"/>
    <cellStyle name="Normal 17" xfId="478"/>
    <cellStyle name="Normal 18" xfId="479"/>
    <cellStyle name="Normal 19" xfId="480"/>
    <cellStyle name="Normal 2" xfId="481"/>
    <cellStyle name="Normal 2 2" xfId="482"/>
    <cellStyle name="Normal 2 2 2" xfId="483"/>
    <cellStyle name="Normal 2 3" xfId="484"/>
    <cellStyle name="Normal 2 4" xfId="485"/>
    <cellStyle name="Normal 2 5" xfId="486"/>
    <cellStyle name="Normal 2_Bieu 9.1 và 9.2  CTMTQG" xfId="487"/>
    <cellStyle name="Normal 20" xfId="488"/>
    <cellStyle name="Normal 21" xfId="489"/>
    <cellStyle name="Normal 22" xfId="490"/>
    <cellStyle name="Normal 23" xfId="491"/>
    <cellStyle name="Normal 24" xfId="492"/>
    <cellStyle name="Normal 25" xfId="493"/>
    <cellStyle name="Normal 26" xfId="494"/>
    <cellStyle name="Normal 27" xfId="495"/>
    <cellStyle name="Normal 28" xfId="496"/>
    <cellStyle name="Normal 28 2" xfId="497"/>
    <cellStyle name="Normal 29" xfId="498"/>
    <cellStyle name="Normal 3" xfId="499"/>
    <cellStyle name="Normal 3 2" xfId="500"/>
    <cellStyle name="Normal 3 3" xfId="501"/>
    <cellStyle name="Normal 3 4" xfId="502"/>
    <cellStyle name="Normal 3 4 2" xfId="503"/>
    <cellStyle name="Normal 3_DQTV bao cao BTC" xfId="504"/>
    <cellStyle name="Normal 30" xfId="505"/>
    <cellStyle name="Normal 31" xfId="506"/>
    <cellStyle name="Normal 4" xfId="507"/>
    <cellStyle name="Normal 4 2" xfId="508"/>
    <cellStyle name="Normal 4_DQTV bao cao BTC" xfId="509"/>
    <cellStyle name="Normal 5" xfId="510"/>
    <cellStyle name="Normal 6" xfId="511"/>
    <cellStyle name="Normal 7" xfId="512"/>
    <cellStyle name="Normal 7 2" xfId="513"/>
    <cellStyle name="Normal 8" xfId="514"/>
    <cellStyle name="Normal 8 2" xfId="515"/>
    <cellStyle name="Normal 9" xfId="516"/>
    <cellStyle name="Normal_Book1" xfId="803"/>
    <cellStyle name="Normal_TONG HOP DU TOAN 2012" xfId="804"/>
    <cellStyle name="Normal_Tong hop KP tang luong 830 theo ND 22 nam 2011.xls_vx.xls_nhap" xfId="802"/>
    <cellStyle name="Normal1" xfId="517"/>
    <cellStyle name="NORMAL-ADB" xfId="518"/>
    <cellStyle name="Normale_ PESO ELETTR." xfId="519"/>
    <cellStyle name="Normalny_Cennik obowiazuje od 06-08-2001 r (1)" xfId="520"/>
    <cellStyle name="Ô Được nối kết" xfId="535"/>
    <cellStyle name="Œ…‹æØ‚è [0.00]_††††† " xfId="527"/>
    <cellStyle name="Œ…‹æØ‚è_††††† " xfId="528"/>
    <cellStyle name="oft Excel]_x000d__x000a_Comment=open=/f ‚ðw’è‚·‚é‚ÆAƒ†[ƒU[’è‹`ŠÖ”‚ðŠÖ”“\‚è•t‚¯‚Ìˆê——‚É“o˜^‚·‚é‚±‚Æ‚ª‚Å‚«‚Ü‚·B_x000d__x000a_Maximized" xfId="529"/>
    <cellStyle name="oft Excel]_x000d__x000a_Comment=open=/f ‚ðŽw’è‚·‚é‚ÆAƒ†[ƒU[’è‹`ŠÖ”‚ðŠÖ”“\‚è•t‚¯‚Ìˆê——‚É“o˜^‚·‚é‚±‚Æ‚ª‚Å‚«‚Ü‚·B_x000d__x000a_Maximized" xfId="530"/>
    <cellStyle name="oft Excel]_x000d__x000a_Comment=The open=/f lines load custom functions into the Paste Function list._x000d__x000a_Maximized=2_x000d__x000a_Basics=1_x000d__x000a_A" xfId="531"/>
    <cellStyle name="oft Excel]_x000d__x000a_Comment=The open=/f lines load custom functions into the Paste Function list._x000d__x000a_Maximized=3_x000d__x000a_Basics=1_x000d__x000a_A" xfId="532"/>
    <cellStyle name="omma [0]_Mktg Prog" xfId="533"/>
    <cellStyle name="ormal_Sheet1_1" xfId="534"/>
    <cellStyle name="per.style" xfId="536"/>
    <cellStyle name="Percent [0]" xfId="537"/>
    <cellStyle name="Percent [00]" xfId="538"/>
    <cellStyle name="Percent [2]" xfId="539"/>
    <cellStyle name="Percent 2" xfId="540"/>
    <cellStyle name="Percent 3" xfId="541"/>
    <cellStyle name="Percent 3 2" xfId="542"/>
    <cellStyle name="Percent 3 3" xfId="543"/>
    <cellStyle name="PERCENTAGE" xfId="544"/>
    <cellStyle name="PHONG" xfId="553"/>
    <cellStyle name="PrePop Currency (0)" xfId="545"/>
    <cellStyle name="PrePop Currency (2)" xfId="546"/>
    <cellStyle name="PrePop Units (0)" xfId="547"/>
    <cellStyle name="PrePop Units (1)" xfId="548"/>
    <cellStyle name="PrePop Units (2)" xfId="549"/>
    <cellStyle name="pricing" xfId="550"/>
    <cellStyle name="PSChar" xfId="551"/>
    <cellStyle name="PSHeading" xfId="552"/>
    <cellStyle name="regstoresfromspecstores" xfId="554"/>
    <cellStyle name="RevList" xfId="555"/>
    <cellStyle name="S—_x0008_" xfId="556"/>
    <cellStyle name="s]_x000d__x000a_spooler=yes_x000d__x000a_load=_x000d__x000a_Beep=yes_x000d__x000a_NullPort=None_x000d__x000a_BorderWidth=3_x000d__x000a_CursorBlinkRate=1200_x000d__x000a_DoubleClickSpeed=452_x000d__x000a_Programs=co" xfId="557"/>
    <cellStyle name="S—_x0008__DQTV bao cao BTC" xfId="558"/>
    <cellStyle name="SAPBEXaggData" xfId="559"/>
    <cellStyle name="SAPBEXaggDataEmph" xfId="560"/>
    <cellStyle name="SAPBEXaggItem" xfId="561"/>
    <cellStyle name="SAPBEXchaText" xfId="562"/>
    <cellStyle name="SAPBEXexcBad7" xfId="563"/>
    <cellStyle name="SAPBEXexcBad8" xfId="564"/>
    <cellStyle name="SAPBEXexcBad9" xfId="565"/>
    <cellStyle name="SAPBEXexcCritical4" xfId="566"/>
    <cellStyle name="SAPBEXexcCritical5" xfId="567"/>
    <cellStyle name="SAPBEXexcCritical6" xfId="568"/>
    <cellStyle name="SAPBEXexcGood1" xfId="569"/>
    <cellStyle name="SAPBEXexcGood2" xfId="570"/>
    <cellStyle name="SAPBEXexcGood3" xfId="571"/>
    <cellStyle name="SAPBEXfilterDrill" xfId="572"/>
    <cellStyle name="SAPBEXfilterItem" xfId="573"/>
    <cellStyle name="SAPBEXfilterText" xfId="574"/>
    <cellStyle name="SAPBEXformats" xfId="575"/>
    <cellStyle name="SAPBEXheaderItem" xfId="576"/>
    <cellStyle name="SAPBEXheaderText" xfId="577"/>
    <cellStyle name="SAPBEXresData" xfId="578"/>
    <cellStyle name="SAPBEXresDataEmph" xfId="579"/>
    <cellStyle name="SAPBEXresItem" xfId="580"/>
    <cellStyle name="SAPBEXstdData" xfId="581"/>
    <cellStyle name="SAPBEXstdDataEmph" xfId="582"/>
    <cellStyle name="SAPBEXstdItem" xfId="583"/>
    <cellStyle name="SAPBEXtitle" xfId="584"/>
    <cellStyle name="SAPBEXundefined" xfId="585"/>
    <cellStyle name="SHADEDSTORES" xfId="586"/>
    <cellStyle name="so" xfId="587"/>
    <cellStyle name="SO%" xfId="588"/>
    <cellStyle name="songuyen" xfId="589"/>
    <cellStyle name="specstores" xfId="590"/>
    <cellStyle name="Standard_Anpassen der Amortisation" xfId="591"/>
    <cellStyle name="STT" xfId="592"/>
    <cellStyle name="STTDG" xfId="593"/>
    <cellStyle name="Style 1" xfId="594"/>
    <cellStyle name="Style 10" xfId="595"/>
    <cellStyle name="Style 11" xfId="596"/>
    <cellStyle name="Style 12" xfId="597"/>
    <cellStyle name="Style 13" xfId="598"/>
    <cellStyle name="Style 14" xfId="599"/>
    <cellStyle name="Style 15" xfId="600"/>
    <cellStyle name="Style 16" xfId="601"/>
    <cellStyle name="Style 17" xfId="602"/>
    <cellStyle name="Style 2" xfId="603"/>
    <cellStyle name="Style 3" xfId="604"/>
    <cellStyle name="Style 4" xfId="605"/>
    <cellStyle name="Style 5" xfId="606"/>
    <cellStyle name="Style 6" xfId="607"/>
    <cellStyle name="Style 7" xfId="608"/>
    <cellStyle name="Style 8" xfId="609"/>
    <cellStyle name="Style 9" xfId="610"/>
    <cellStyle name="style_1" xfId="611"/>
    <cellStyle name="subhead" xfId="612"/>
    <cellStyle name="Subtotal" xfId="613"/>
    <cellStyle name="symbol" xfId="614"/>
    <cellStyle name="T" xfId="615"/>
    <cellStyle name="T_BANG LUONG MOI KSDH va KSDC (co phu cap khu vuc)" xfId="616"/>
    <cellStyle name="T_BANG LUONG MOI KSDH va KSDC (co phu cap khu vuc)_KH 2012- NS -DAU TU LAP" xfId="617"/>
    <cellStyle name="T_BangKH2011(BKH-26-7)" xfId="618"/>
    <cellStyle name="T_BieuKH15.4" xfId="619"/>
    <cellStyle name="T_BieuKH15.4_Copy of BieuKH-15(20-8) cap nhap them so truong" xfId="620"/>
    <cellStyle name="T_Book1" xfId="621"/>
    <cellStyle name="T_Book1_1" xfId="622"/>
    <cellStyle name="T_Book1_1_Book1" xfId="623"/>
    <cellStyle name="T_Book1_1_Book1_KH 2012- NS -DAU TU LAP" xfId="624"/>
    <cellStyle name="T_Book1_1_KH 2012- NS -DAU TU LAP" xfId="629"/>
    <cellStyle name="T_Book1_1_Khoi luong cac hang muc chi tiet-702" xfId="630"/>
    <cellStyle name="T_Book1_1_Khoi luong cac hang muc chi tiet-702_KH 2012- NS -DAU TU LAP" xfId="631"/>
    <cellStyle name="T_Book1_1_KL NT dap nen Dot 3" xfId="625"/>
    <cellStyle name="T_Book1_1_KL NT dap nen Dot 3_KH 2012- NS -DAU TU LAP" xfId="626"/>
    <cellStyle name="T_Book1_1_KL NT Dot 3" xfId="627"/>
    <cellStyle name="T_Book1_1_KL NT Dot 3_KH 2012- NS -DAU TU LAP" xfId="628"/>
    <cellStyle name="T_Book1_1_mau KL vach son" xfId="632"/>
    <cellStyle name="T_Book1_1_mau KL vach son_KH 2012- NS -DAU TU LAP" xfId="633"/>
    <cellStyle name="T_Book1_1_Thong ke cong" xfId="634"/>
    <cellStyle name="T_Book1_1_Thong ke cong_KH 2012- NS -DAU TU LAP" xfId="635"/>
    <cellStyle name="T_Book1_2" xfId="636"/>
    <cellStyle name="T_Book1_2_DTDuong dong tien -sua tham tra 2009 - luong 650" xfId="637"/>
    <cellStyle name="T_Book1_2_DTDuong dong tien -sua tham tra 2009 - luong 650_KH 2012- NS -DAU TU LAP" xfId="638"/>
    <cellStyle name="T_Book1_2_KH 2012- NS -DAU TU LAP" xfId="639"/>
    <cellStyle name="T_Book1_Book1" xfId="640"/>
    <cellStyle name="T_Book1_Book1_KH 2012- NS -DAU TU LAP" xfId="641"/>
    <cellStyle name="T_Book1_DT492" xfId="642"/>
    <cellStyle name="T_Book1_DT492_KH 2012- NS -DAU TU LAP" xfId="643"/>
    <cellStyle name="T_Book1_DT972000" xfId="644"/>
    <cellStyle name="T_Book1_DT972000_KH 2012- NS -DAU TU LAP" xfId="645"/>
    <cellStyle name="T_Book1_DTDuong dong tien -sua tham tra 2009 - luong 650" xfId="646"/>
    <cellStyle name="T_Book1_DTDuong dong tien -sua tham tra 2009 - luong 650_KH 2012- NS -DAU TU LAP" xfId="647"/>
    <cellStyle name="T_Book1_Du toan khao sat (bo sung 2009)" xfId="648"/>
    <cellStyle name="T_Book1_Du toan khao sat (bo sung 2009)_KH 2012- NS -DAU TU LAP" xfId="649"/>
    <cellStyle name="T_Book1_HECO-NR78-Gui a-Vinh(15-5-07)" xfId="650"/>
    <cellStyle name="T_Book1_HECO-NR78-Gui a-Vinh(15-5-07)_KH 2012- NS -DAU TU LAP" xfId="651"/>
    <cellStyle name="T_Book1_KH 2012- NS -DAU TU LAP" xfId="656"/>
    <cellStyle name="T_Book1_Khoi luong cac hang muc chi tiet-702" xfId="657"/>
    <cellStyle name="T_Book1_Khoi luong cac hang muc chi tiet-702_KH 2012- NS -DAU TU LAP" xfId="658"/>
    <cellStyle name="T_Book1_KL NT dap nen Dot 3" xfId="652"/>
    <cellStyle name="T_Book1_KL NT dap nen Dot 3_KH 2012- NS -DAU TU LAP" xfId="653"/>
    <cellStyle name="T_Book1_KL NT Dot 3" xfId="654"/>
    <cellStyle name="T_Book1_KL NT Dot 3_KH 2012- NS -DAU TU LAP" xfId="655"/>
    <cellStyle name="T_Book1_mau KL vach son" xfId="659"/>
    <cellStyle name="T_Book1_mau KL vach son_KH 2012- NS -DAU TU LAP" xfId="660"/>
    <cellStyle name="T_Book1_San sat hach moi" xfId="661"/>
    <cellStyle name="T_Book1_San sat hach moi_KH 2012- NS -DAU TU LAP" xfId="662"/>
    <cellStyle name="T_Book1_Thong ke cong" xfId="663"/>
    <cellStyle name="T_Book1_Thong ke cong_KH 2012- NS -DAU TU LAP" xfId="664"/>
    <cellStyle name="T_CDKT" xfId="665"/>
    <cellStyle name="T_CDKT_KH 2012- NS -DAU TU LAP" xfId="666"/>
    <cellStyle name="T_Copy of KS Du an dau tu" xfId="667"/>
    <cellStyle name="T_Copy of KS Du an dau tu_KH 2012- NS -DAU TU LAP" xfId="668"/>
    <cellStyle name="T_Cost for DD (summary)" xfId="669"/>
    <cellStyle name="T_Cost for DD (summary)_KH 2012- NS -DAU TU LAP" xfId="670"/>
    <cellStyle name="T_DT972000" xfId="671"/>
    <cellStyle name="T_DTDuong dong tien -sua tham tra 2009 - luong 650" xfId="672"/>
    <cellStyle name="T_DTDuong dong tien -sua tham tra 2009 - luong 650_KH 2012- NS -DAU TU LAP" xfId="673"/>
    <cellStyle name="T_dtTL598G1." xfId="674"/>
    <cellStyle name="T_dtTL598G1._KH 2012- NS -DAU TU LAP" xfId="675"/>
    <cellStyle name="T_Du toan khao sat (bo sung 2009)" xfId="676"/>
    <cellStyle name="T_Du toan khao sat (bo sung 2009)_KH 2012- NS -DAU TU LAP" xfId="677"/>
    <cellStyle name="T_Khao satD1" xfId="684"/>
    <cellStyle name="T_Khao satD1_KH 2012- NS -DAU TU LAP" xfId="685"/>
    <cellStyle name="T_Khoi luong cac hang muc chi tiet-702" xfId="686"/>
    <cellStyle name="T_Khoi luong cac hang muc chi tiet-702_KH 2012- NS -DAU TU LAP" xfId="687"/>
    <cellStyle name="T_KL NT dap nen Dot 3" xfId="678"/>
    <cellStyle name="T_KL NT Dot 3" xfId="679"/>
    <cellStyle name="T_Kl VL ranh" xfId="680"/>
    <cellStyle name="T_Kl VL ranh_KH 2012- NS -DAU TU LAP" xfId="681"/>
    <cellStyle name="T_KLNMD1" xfId="682"/>
    <cellStyle name="T_KLNMD1_KH 2012- NS -DAU TU LAP" xfId="683"/>
    <cellStyle name="T_luong ND 66" xfId="688"/>
    <cellStyle name="T_mau KL vach son" xfId="689"/>
    <cellStyle name="T_mau KL vach son_KH 2012- NS -DAU TU LAP" xfId="690"/>
    <cellStyle name="T_San sat hach moi" xfId="691"/>
    <cellStyle name="T_San sat hach moi_KH 2012- NS -DAU TU LAP" xfId="692"/>
    <cellStyle name="T_SS BVTC cau va cong tuyen Le Chan" xfId="693"/>
    <cellStyle name="T_SS BVTC cau va cong tuyen Le Chan_KH 2012- NS -DAU TU LAP" xfId="694"/>
    <cellStyle name="T_THKL 1303" xfId="707"/>
    <cellStyle name="T_THKL 1303_KH 2012- NS -DAU TU LAP" xfId="708"/>
    <cellStyle name="T_Thong ke" xfId="709"/>
    <cellStyle name="T_Thong ke cong" xfId="710"/>
    <cellStyle name="T_Thong ke cong_KH 2012- NS -DAU TU LAP" xfId="711"/>
    <cellStyle name="T_thong ke giao dan sinh" xfId="712"/>
    <cellStyle name="T_thong ke giao dan sinh_KH 2012- NS -DAU TU LAP" xfId="713"/>
    <cellStyle name="T_Thong ke_KH 2012- NS -DAU TU LAP" xfId="714"/>
    <cellStyle name="T_tien2004" xfId="695"/>
    <cellStyle name="T_tien2004_KH 2012- NS -DAU TU LAP" xfId="696"/>
    <cellStyle name="T_TKE-ChoDon-sua" xfId="697"/>
    <cellStyle name="T_TKE-ChoDon-sua_KH 2012- NS -DAU TU LAP" xfId="698"/>
    <cellStyle name="T_Tong hop BHTN gui 21 9" xfId="699"/>
    <cellStyle name="T_Tong hop BHTN gui 21 9_Copy of Bao cao luong ND 66 gui Bo TC fix 2" xfId="700"/>
    <cellStyle name="T_Tong hop BHTN gui 21 9_luong ND 66" xfId="701"/>
    <cellStyle name="T_Tong hop BHTN gui 21 9_Tong hop luong ND 66 Huyen - Hung 08 12" xfId="702"/>
    <cellStyle name="T_Tong hop BHTN gui 21 9_Tong hop luong ND 66 Huyen - Hung 26 11" xfId="703"/>
    <cellStyle name="T_Tong hop BHTN gui 21 9_Tong hop luong ND 66 Huyen - Hung 27 11" xfId="704"/>
    <cellStyle name="T_Tong hop khoi luong Dot 3" xfId="705"/>
    <cellStyle name="T_Tong hop khoi luong Dot 3_KH 2012- NS -DAU TU LAP" xfId="706"/>
    <cellStyle name="T_Von gui STC" xfId="715"/>
    <cellStyle name="T_Von gui STC-1" xfId="716"/>
    <cellStyle name="T_von XDCB" xfId="717"/>
    <cellStyle name="T_Worksheet in D: ... Hoan thien 5goi theo KL cu 28-06 4.Cong 5goi Coc 33-Km1+490.13 Cong coc 33-km1+490.13" xfId="718"/>
    <cellStyle name="T_Worksheet in D: ... Hoan thien 5goi theo KL cu 28-06 4.Cong 5goi Coc 33-Km1+490.13 Cong coc 33-km1+490.13_KH 2012- NS -DAU TU LAP" xfId="719"/>
    <cellStyle name="Text Indent A" xfId="720"/>
    <cellStyle name="Text Indent B" xfId="721"/>
    <cellStyle name="Text Indent C" xfId="722"/>
    <cellStyle name="th" xfId="737"/>
    <cellStyle name="þ_x001d_ð¤_x000c_¯þ_x0014__x000d_¨þU_x0001_À_x0004_ _x0015__x000f__x0001__x0001_" xfId="738"/>
    <cellStyle name="þ_x001d_ð·_x000c_æþ'_x000d_ßþU_x0001_Ø_x0005_ü_x0014__x0007__x0001__x0001_" xfId="739"/>
    <cellStyle name="þ_x001d_ðÇ%Uý—&amp;Hý9_x0008_Ÿ_x0009_s_x000a__x0007__x0001__x0001_" xfId="740"/>
    <cellStyle name="þ_x001d_ðK_x000c_Fý_x001b__x000d_9ýU_x0001_Ð_x0008_¦)_x0007__x0001__x0001_" xfId="741"/>
    <cellStyle name="thuong-10" xfId="742"/>
    <cellStyle name="thuong-11" xfId="743"/>
    <cellStyle name="Thuyet minh" xfId="744"/>
    <cellStyle name="Tiêu đề" xfId="723"/>
    <cellStyle name="Tính toán" xfId="724"/>
    <cellStyle name="tit1" xfId="725"/>
    <cellStyle name="tit2" xfId="726"/>
    <cellStyle name="tit3" xfId="727"/>
    <cellStyle name="tit4" xfId="728"/>
    <cellStyle name="Title 2" xfId="729"/>
    <cellStyle name="Tổng" xfId="735"/>
    <cellStyle name="Tong so" xfId="730"/>
    <cellStyle name="tong so 1" xfId="731"/>
    <cellStyle name="Tongcong" xfId="732"/>
    <cellStyle name="Tốt" xfId="736"/>
    <cellStyle name="Total 2" xfId="733"/>
    <cellStyle name="Total 3" xfId="734"/>
    <cellStyle name="trang" xfId="745"/>
    <cellStyle name="Trung tính" xfId="746"/>
    <cellStyle name="u" xfId="747"/>
    <cellStyle name="Valuta (0)_CALPREZZ" xfId="748"/>
    <cellStyle name="Valuta_ PESO ELETTR." xfId="749"/>
    <cellStyle name="Văn bản Cảnh báo" xfId="751"/>
    <cellStyle name="Văn bản Giải thích" xfId="752"/>
    <cellStyle name="VANG1" xfId="750"/>
    <cellStyle name="viet" xfId="753"/>
    <cellStyle name="viet2" xfId="754"/>
    <cellStyle name="vn time 10" xfId="755"/>
    <cellStyle name="Vn Time 13" xfId="756"/>
    <cellStyle name="Vn Time 14" xfId="757"/>
    <cellStyle name="vn_time" xfId="758"/>
    <cellStyle name="vnbo" xfId="759"/>
    <cellStyle name="vnhead1" xfId="762"/>
    <cellStyle name="vnhead2" xfId="763"/>
    <cellStyle name="vnhead3" xfId="764"/>
    <cellStyle name="vnhead4" xfId="765"/>
    <cellStyle name="vntxt1" xfId="760"/>
    <cellStyle name="vntxt2" xfId="761"/>
    <cellStyle name="Währung [0]_Compiling Utility Macros" xfId="766"/>
    <cellStyle name="Währung_Compiling Utility Macros" xfId="767"/>
    <cellStyle name="Walutowy [0]_Invoices2001Slovakia" xfId="768"/>
    <cellStyle name="Walutowy_Invoices2001Slovakia" xfId="769"/>
    <cellStyle name="Xấu" xfId="770"/>
    <cellStyle name="xuan" xfId="771"/>
    <cellStyle name=" [0.00]_ Att. 1- Cover" xfId="772"/>
    <cellStyle name="_ Att. 1- Cover" xfId="773"/>
    <cellStyle name="?_ Att. 1- Cover" xfId="774"/>
    <cellStyle name="똿뗦먛귟 [0.00]_PRODUCT DETAIL Q1" xfId="775"/>
    <cellStyle name="똿뗦먛귟_PRODUCT DETAIL Q1" xfId="776"/>
    <cellStyle name="믅됞 [0.00]_PRODUCT DETAIL Q1" xfId="777"/>
    <cellStyle name="믅됞_PRODUCT DETAIL Q1" xfId="778"/>
    <cellStyle name="백분율_95" xfId="779"/>
    <cellStyle name="뷭?_BOOKSHIP" xfId="780"/>
    <cellStyle name="콤마 [ - 유형1" xfId="781"/>
    <cellStyle name="콤마 [ - 유형2" xfId="782"/>
    <cellStyle name="콤마 [ - 유형3" xfId="783"/>
    <cellStyle name="콤마 [ - 유형4" xfId="784"/>
    <cellStyle name="콤마 [ - 유형5" xfId="785"/>
    <cellStyle name="콤마 [ - 유형6" xfId="786"/>
    <cellStyle name="콤마 [ - 유형7" xfId="787"/>
    <cellStyle name="콤마 [ - 유형8" xfId="788"/>
    <cellStyle name="콤마 [0]_ 비목별 월별기술 " xfId="789"/>
    <cellStyle name="콤마_ 비목별 월별기술 " xfId="790"/>
    <cellStyle name="통화 [0]_1202" xfId="791"/>
    <cellStyle name="통화_1202" xfId="792"/>
    <cellStyle name="표준_(정보부문)월별인원계획" xfId="793"/>
    <cellStyle name="一般_00Q3902REV.1" xfId="794"/>
    <cellStyle name="千分位[0]_00Q3902REV.1" xfId="795"/>
    <cellStyle name="千分位_00Q3902REV.1" xfId="796"/>
    <cellStyle name="桁区切り_工費" xfId="797"/>
    <cellStyle name="標準_BOQ-08" xfId="798"/>
    <cellStyle name="貨幣 [0]_00Q3902REV.1" xfId="799"/>
    <cellStyle name="貨幣[0]_BRE" xfId="800"/>
    <cellStyle name="貨幣_00Q3902REV.1" xfId="8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19" workbookViewId="0">
      <selection activeCell="A2" sqref="A2:D2"/>
    </sheetView>
  </sheetViews>
  <sheetFormatPr defaultColWidth="9.140625" defaultRowHeight="17.25"/>
  <cols>
    <col min="1" max="1" width="8.5703125" style="35" customWidth="1"/>
    <col min="2" max="2" width="52.28515625" style="35" customWidth="1"/>
    <col min="3" max="3" width="19.28515625" style="34" customWidth="1"/>
    <col min="4" max="4" width="15.5703125" style="35" customWidth="1"/>
    <col min="5" max="16384" width="9.140625" style="35"/>
  </cols>
  <sheetData>
    <row r="1" spans="1:4" ht="36.6" customHeight="1">
      <c r="A1" s="50" t="s">
        <v>71</v>
      </c>
      <c r="B1" s="51"/>
      <c r="C1" s="51"/>
      <c r="D1" s="51"/>
    </row>
    <row r="2" spans="1:4" ht="17.45" customHeight="1">
      <c r="A2" s="53" t="s">
        <v>73</v>
      </c>
      <c r="B2" s="53"/>
      <c r="C2" s="53"/>
      <c r="D2" s="53"/>
    </row>
    <row r="3" spans="1:4" ht="16.5">
      <c r="A3" s="1"/>
      <c r="B3" s="1"/>
      <c r="C3" s="1"/>
      <c r="D3" s="1"/>
    </row>
    <row r="4" spans="1:4" ht="16.5">
      <c r="A4" s="36"/>
      <c r="B4" s="37"/>
      <c r="C4" s="52" t="s">
        <v>36</v>
      </c>
      <c r="D4" s="52"/>
    </row>
    <row r="5" spans="1:4" ht="16.5">
      <c r="A5" s="38" t="s">
        <v>1</v>
      </c>
      <c r="B5" s="38" t="s">
        <v>37</v>
      </c>
      <c r="C5" s="39" t="s">
        <v>38</v>
      </c>
      <c r="D5" s="14" t="s">
        <v>39</v>
      </c>
    </row>
    <row r="6" spans="1:4" ht="16.5">
      <c r="A6" s="40">
        <v>1</v>
      </c>
      <c r="B6" s="10" t="s">
        <v>2</v>
      </c>
      <c r="C6" s="41">
        <v>294491</v>
      </c>
      <c r="D6" s="13"/>
    </row>
    <row r="7" spans="1:4" ht="16.5">
      <c r="A7" s="42">
        <v>2</v>
      </c>
      <c r="B7" s="10" t="s">
        <v>3</v>
      </c>
      <c r="C7" s="41">
        <v>358430</v>
      </c>
      <c r="D7" s="13"/>
    </row>
    <row r="8" spans="1:4" ht="16.5">
      <c r="A8" s="40">
        <v>3</v>
      </c>
      <c r="B8" s="10" t="s">
        <v>4</v>
      </c>
      <c r="C8" s="41">
        <v>490298</v>
      </c>
      <c r="D8" s="13"/>
    </row>
    <row r="9" spans="1:4" ht="16.5">
      <c r="A9" s="42">
        <v>4</v>
      </c>
      <c r="B9" s="10" t="s">
        <v>5</v>
      </c>
      <c r="C9" s="41">
        <v>324523</v>
      </c>
      <c r="D9" s="13"/>
    </row>
    <row r="10" spans="1:4" ht="16.5">
      <c r="A10" s="40">
        <v>5</v>
      </c>
      <c r="B10" s="10" t="s">
        <v>6</v>
      </c>
      <c r="C10" s="41">
        <v>449612</v>
      </c>
      <c r="D10" s="13"/>
    </row>
    <row r="11" spans="1:4" ht="16.5">
      <c r="A11" s="42">
        <v>6</v>
      </c>
      <c r="B11" s="10" t="s">
        <v>7</v>
      </c>
      <c r="C11" s="41">
        <v>440561</v>
      </c>
      <c r="D11" s="13"/>
    </row>
    <row r="12" spans="1:4" ht="16.5">
      <c r="A12" s="40">
        <v>7</v>
      </c>
      <c r="B12" s="10" t="s">
        <v>8</v>
      </c>
      <c r="C12" s="41">
        <v>450866</v>
      </c>
      <c r="D12" s="13"/>
    </row>
    <row r="13" spans="1:4" ht="16.5">
      <c r="A13" s="42">
        <v>8</v>
      </c>
      <c r="B13" s="10" t="s">
        <v>9</v>
      </c>
      <c r="C13" s="41">
        <v>378289</v>
      </c>
      <c r="D13" s="13"/>
    </row>
    <row r="14" spans="1:4" ht="16.5">
      <c r="A14" s="40">
        <v>9</v>
      </c>
      <c r="B14" s="10" t="s">
        <v>10</v>
      </c>
      <c r="C14" s="41">
        <v>343953</v>
      </c>
      <c r="D14" s="13"/>
    </row>
    <row r="15" spans="1:4" ht="16.5">
      <c r="A15" s="42">
        <v>10</v>
      </c>
      <c r="B15" s="10" t="s">
        <v>11</v>
      </c>
      <c r="C15" s="41">
        <v>311933</v>
      </c>
      <c r="D15" s="13"/>
    </row>
    <row r="16" spans="1:4" ht="16.5">
      <c r="A16" s="40">
        <v>11</v>
      </c>
      <c r="B16" s="10" t="s">
        <v>12</v>
      </c>
      <c r="C16" s="41">
        <v>153979</v>
      </c>
      <c r="D16" s="13"/>
    </row>
    <row r="17" spans="1:4" ht="16.5">
      <c r="A17" s="42">
        <v>12</v>
      </c>
      <c r="B17" s="10" t="s">
        <v>13</v>
      </c>
      <c r="C17" s="41">
        <v>322763</v>
      </c>
      <c r="D17" s="13"/>
    </row>
    <row r="18" spans="1:4" ht="16.5">
      <c r="A18" s="40">
        <v>13</v>
      </c>
      <c r="B18" s="10" t="s">
        <v>14</v>
      </c>
      <c r="C18" s="41">
        <v>389097</v>
      </c>
      <c r="D18" s="13"/>
    </row>
    <row r="19" spans="1:4" ht="16.5">
      <c r="A19" s="42">
        <v>14</v>
      </c>
      <c r="B19" s="10" t="s">
        <v>15</v>
      </c>
      <c r="C19" s="41">
        <v>407974</v>
      </c>
      <c r="D19" s="13"/>
    </row>
    <row r="20" spans="1:4" ht="16.5">
      <c r="A20" s="40">
        <v>15</v>
      </c>
      <c r="B20" s="10" t="s">
        <v>16</v>
      </c>
      <c r="C20" s="41">
        <v>293512</v>
      </c>
      <c r="D20" s="13"/>
    </row>
    <row r="21" spans="1:4" ht="16.5">
      <c r="A21" s="42">
        <v>16</v>
      </c>
      <c r="B21" s="10" t="s">
        <v>17</v>
      </c>
      <c r="C21" s="41">
        <v>450908</v>
      </c>
      <c r="D21" s="13"/>
    </row>
    <row r="22" spans="1:4" ht="16.5">
      <c r="A22" s="40">
        <v>17</v>
      </c>
      <c r="B22" s="10" t="s">
        <v>18</v>
      </c>
      <c r="C22" s="41">
        <v>276324</v>
      </c>
      <c r="D22" s="13"/>
    </row>
    <row r="23" spans="1:4" ht="16.5">
      <c r="A23" s="42">
        <v>18</v>
      </c>
      <c r="B23" s="10" t="s">
        <v>19</v>
      </c>
      <c r="C23" s="41">
        <v>344653</v>
      </c>
      <c r="D23" s="13"/>
    </row>
    <row r="24" spans="1:4" ht="16.5">
      <c r="A24" s="40">
        <v>19</v>
      </c>
      <c r="B24" s="10" t="s">
        <v>20</v>
      </c>
      <c r="C24" s="41">
        <v>359831</v>
      </c>
      <c r="D24" s="13"/>
    </row>
    <row r="25" spans="1:4" ht="16.5">
      <c r="A25" s="42">
        <v>20</v>
      </c>
      <c r="B25" s="10" t="s">
        <v>21</v>
      </c>
      <c r="C25" s="41">
        <v>328258</v>
      </c>
      <c r="D25" s="13"/>
    </row>
    <row r="26" spans="1:4" ht="16.5">
      <c r="A26" s="40">
        <v>21</v>
      </c>
      <c r="B26" s="10" t="s">
        <v>22</v>
      </c>
      <c r="C26" s="41">
        <v>266722</v>
      </c>
      <c r="D26" s="13"/>
    </row>
    <row r="27" spans="1:4" ht="16.5">
      <c r="A27" s="42">
        <v>22</v>
      </c>
      <c r="B27" s="10" t="s">
        <v>23</v>
      </c>
      <c r="C27" s="41">
        <v>371945</v>
      </c>
      <c r="D27" s="13"/>
    </row>
    <row r="28" spans="1:4" ht="16.5">
      <c r="A28" s="40">
        <v>23</v>
      </c>
      <c r="B28" s="10" t="s">
        <v>24</v>
      </c>
      <c r="C28" s="41">
        <v>251015</v>
      </c>
      <c r="D28" s="13"/>
    </row>
    <row r="29" spans="1:4" ht="16.5">
      <c r="A29" s="42">
        <v>24</v>
      </c>
      <c r="B29" s="10" t="s">
        <v>25</v>
      </c>
      <c r="C29" s="41">
        <v>390320</v>
      </c>
      <c r="D29" s="13"/>
    </row>
    <row r="30" spans="1:4" ht="16.5">
      <c r="A30" s="40">
        <v>25</v>
      </c>
      <c r="B30" s="10" t="s">
        <v>26</v>
      </c>
      <c r="C30" s="41">
        <v>367000</v>
      </c>
      <c r="D30" s="13"/>
    </row>
    <row r="31" spans="1:4" ht="16.5">
      <c r="A31" s="42">
        <v>26</v>
      </c>
      <c r="B31" s="10" t="s">
        <v>27</v>
      </c>
      <c r="C31" s="41">
        <v>203367</v>
      </c>
      <c r="D31" s="13"/>
    </row>
    <row r="32" spans="1:4" ht="16.5">
      <c r="A32" s="40">
        <v>27</v>
      </c>
      <c r="B32" s="10" t="s">
        <v>28</v>
      </c>
      <c r="C32" s="41">
        <v>549908</v>
      </c>
      <c r="D32" s="13"/>
    </row>
    <row r="33" spans="1:4" ht="16.5">
      <c r="A33" s="42">
        <v>28</v>
      </c>
      <c r="B33" s="10" t="s">
        <v>29</v>
      </c>
      <c r="C33" s="41">
        <v>530623</v>
      </c>
      <c r="D33" s="13"/>
    </row>
    <row r="34" spans="1:4" ht="16.5">
      <c r="A34" s="40">
        <v>29</v>
      </c>
      <c r="B34" s="10" t="s">
        <v>30</v>
      </c>
      <c r="C34" s="41">
        <v>367485</v>
      </c>
      <c r="D34" s="13"/>
    </row>
    <row r="35" spans="1:4" ht="16.5">
      <c r="A35" s="42">
        <v>30</v>
      </c>
      <c r="B35" s="10" t="s">
        <v>31</v>
      </c>
      <c r="C35" s="41">
        <v>470621</v>
      </c>
      <c r="D35" s="13"/>
    </row>
    <row r="36" spans="1:4" ht="16.5">
      <c r="A36" s="40">
        <v>31</v>
      </c>
      <c r="B36" s="10" t="s">
        <v>32</v>
      </c>
      <c r="C36" s="41">
        <v>482190</v>
      </c>
      <c r="D36" s="13"/>
    </row>
    <row r="37" spans="1:4" ht="16.5">
      <c r="A37" s="42">
        <v>32</v>
      </c>
      <c r="B37" s="10" t="s">
        <v>33</v>
      </c>
      <c r="C37" s="41">
        <v>680328</v>
      </c>
      <c r="D37" s="13"/>
    </row>
    <row r="38" spans="1:4" ht="16.5">
      <c r="A38" s="40">
        <v>33</v>
      </c>
      <c r="B38" s="10" t="s">
        <v>34</v>
      </c>
      <c r="C38" s="41">
        <v>285274</v>
      </c>
      <c r="D38" s="13"/>
    </row>
    <row r="39" spans="1:4" ht="16.5">
      <c r="A39" s="42">
        <v>34</v>
      </c>
      <c r="B39" s="10" t="s">
        <v>35</v>
      </c>
      <c r="C39" s="41">
        <v>240977</v>
      </c>
      <c r="D39" s="13"/>
    </row>
    <row r="40" spans="1:4" ht="16.5">
      <c r="A40" s="40">
        <v>35</v>
      </c>
      <c r="B40" s="10" t="s">
        <v>70</v>
      </c>
      <c r="C40" s="41">
        <v>380965</v>
      </c>
      <c r="D40" s="13"/>
    </row>
    <row r="41" spans="1:4" s="44" customFormat="1" ht="16.5">
      <c r="A41" s="54" t="s">
        <v>0</v>
      </c>
      <c r="B41" s="54"/>
      <c r="C41" s="28">
        <f>SUM(C6:C40)</f>
        <v>13008995</v>
      </c>
      <c r="D41" s="43"/>
    </row>
    <row r="42" spans="1:4" ht="16.5">
      <c r="B42" s="45"/>
      <c r="C42" s="46"/>
    </row>
    <row r="43" spans="1:4" s="47" customFormat="1" ht="16.5">
      <c r="B43" s="48"/>
      <c r="C43" s="49"/>
    </row>
    <row r="44" spans="1:4" ht="16.5">
      <c r="B44" s="45"/>
      <c r="C44" s="35"/>
    </row>
    <row r="45" spans="1:4" ht="16.5">
      <c r="B45" s="45"/>
      <c r="C45" s="35"/>
    </row>
  </sheetData>
  <mergeCells count="4">
    <mergeCell ref="A1:D1"/>
    <mergeCell ref="C4:D4"/>
    <mergeCell ref="A2:D2"/>
    <mergeCell ref="A41:B41"/>
  </mergeCells>
  <pageMargins left="0.43" right="0.23622047244094491" top="0.44" bottom="0.31496062992125984" header="0.18" footer="0.19685039370078741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B14" sqref="B14"/>
    </sheetView>
  </sheetViews>
  <sheetFormatPr defaultRowHeight="15"/>
  <cols>
    <col min="1" max="1" width="7.28515625" customWidth="1"/>
    <col min="2" max="2" width="61" customWidth="1"/>
    <col min="3" max="3" width="14.5703125" customWidth="1"/>
    <col min="4" max="4" width="12.85546875" customWidth="1"/>
  </cols>
  <sheetData>
    <row r="1" spans="1:4" ht="35.450000000000003" customHeight="1">
      <c r="A1" s="55" t="s">
        <v>72</v>
      </c>
      <c r="B1" s="56"/>
      <c r="C1" s="56"/>
      <c r="D1" s="56"/>
    </row>
    <row r="2" spans="1:4" ht="16.5">
      <c r="A2" s="57" t="str">
        <f>'Giáo dục'!A2:D2</f>
        <v>(Kèm theo Quyết định số 2202 /QĐ-UBND ngày 02/11/2023 của UBND thị xã Hương Trà)</v>
      </c>
      <c r="B2" s="57"/>
      <c r="C2" s="57"/>
      <c r="D2" s="57"/>
    </row>
    <row r="3" spans="1:4" ht="16.5">
      <c r="A3" s="2"/>
      <c r="B3" s="3"/>
      <c r="C3" s="3"/>
      <c r="D3" s="3"/>
    </row>
    <row r="4" spans="1:4" ht="15.75">
      <c r="A4" s="4"/>
      <c r="B4" s="5"/>
      <c r="C4" s="52" t="s">
        <v>36</v>
      </c>
      <c r="D4" s="52"/>
    </row>
    <row r="5" spans="1:4" ht="16.5">
      <c r="A5" s="6" t="s">
        <v>1</v>
      </c>
      <c r="B5" s="7" t="s">
        <v>37</v>
      </c>
      <c r="C5" s="8" t="s">
        <v>38</v>
      </c>
      <c r="D5" s="7" t="s">
        <v>39</v>
      </c>
    </row>
    <row r="6" spans="1:4" ht="16.5">
      <c r="A6" s="9">
        <v>1</v>
      </c>
      <c r="B6" s="10" t="s">
        <v>40</v>
      </c>
      <c r="C6" s="11">
        <v>454220</v>
      </c>
      <c r="D6" s="12"/>
    </row>
    <row r="7" spans="1:4" ht="16.5">
      <c r="A7" s="9">
        <v>2</v>
      </c>
      <c r="B7" s="10" t="s">
        <v>41</v>
      </c>
      <c r="C7" s="13">
        <f>189801+23064</f>
        <v>212865</v>
      </c>
      <c r="D7" s="14"/>
    </row>
    <row r="8" spans="1:4" ht="16.5">
      <c r="A8" s="9">
        <v>3</v>
      </c>
      <c r="B8" s="10" t="s">
        <v>42</v>
      </c>
      <c r="C8" s="15">
        <v>95408</v>
      </c>
      <c r="D8" s="16"/>
    </row>
    <row r="9" spans="1:4" s="20" customFormat="1" ht="16.5">
      <c r="A9" s="9">
        <v>4</v>
      </c>
      <c r="B9" s="17" t="s">
        <v>43</v>
      </c>
      <c r="C9" s="18">
        <v>110330</v>
      </c>
      <c r="D9" s="19"/>
    </row>
    <row r="10" spans="1:4" ht="16.5">
      <c r="A10" s="9">
        <v>5</v>
      </c>
      <c r="B10" s="10" t="s">
        <v>44</v>
      </c>
      <c r="C10" s="11">
        <v>59961</v>
      </c>
      <c r="D10" s="21"/>
    </row>
    <row r="11" spans="1:4" ht="16.5">
      <c r="A11" s="9">
        <v>6</v>
      </c>
      <c r="B11" s="10" t="s">
        <v>45</v>
      </c>
      <c r="C11" s="11">
        <v>54391</v>
      </c>
      <c r="D11" s="21"/>
    </row>
    <row r="12" spans="1:4" ht="16.5">
      <c r="A12" s="9">
        <v>7</v>
      </c>
      <c r="B12" s="10" t="s">
        <v>46</v>
      </c>
      <c r="C12" s="11">
        <v>43398</v>
      </c>
      <c r="D12" s="21"/>
    </row>
    <row r="13" spans="1:4" ht="16.5">
      <c r="A13" s="9">
        <v>8</v>
      </c>
      <c r="B13" s="10" t="s">
        <v>47</v>
      </c>
      <c r="C13" s="11">
        <v>112476</v>
      </c>
      <c r="D13" s="21"/>
    </row>
    <row r="14" spans="1:4" ht="16.5">
      <c r="A14" s="9">
        <v>9</v>
      </c>
      <c r="B14" s="10" t="s">
        <v>48</v>
      </c>
      <c r="C14" s="11">
        <v>65871</v>
      </c>
      <c r="D14" s="22"/>
    </row>
    <row r="15" spans="1:4" ht="16.5">
      <c r="A15" s="9">
        <v>10</v>
      </c>
      <c r="B15" s="10" t="s">
        <v>49</v>
      </c>
      <c r="C15" s="11">
        <v>45759</v>
      </c>
      <c r="D15" s="23"/>
    </row>
    <row r="16" spans="1:4" ht="16.5">
      <c r="A16" s="9">
        <v>11</v>
      </c>
      <c r="B16" s="10" t="s">
        <v>50</v>
      </c>
      <c r="C16" s="11">
        <v>46173</v>
      </c>
      <c r="D16" s="21"/>
    </row>
    <row r="17" spans="1:4" ht="16.5">
      <c r="A17" s="9">
        <v>12</v>
      </c>
      <c r="B17" s="10" t="s">
        <v>51</v>
      </c>
      <c r="C17" s="11">
        <v>61970</v>
      </c>
      <c r="D17" s="21"/>
    </row>
    <row r="18" spans="1:4" ht="16.5">
      <c r="A18" s="9">
        <v>13</v>
      </c>
      <c r="B18" s="10" t="s">
        <v>52</v>
      </c>
      <c r="C18" s="11">
        <v>16314</v>
      </c>
      <c r="D18" s="21"/>
    </row>
    <row r="19" spans="1:4" ht="16.5">
      <c r="A19" s="9">
        <v>14</v>
      </c>
      <c r="B19" s="10" t="s">
        <v>53</v>
      </c>
      <c r="C19" s="11">
        <v>486205</v>
      </c>
      <c r="D19" s="21"/>
    </row>
    <row r="20" spans="1:4" s="20" customFormat="1" ht="16.5">
      <c r="A20" s="9">
        <v>15</v>
      </c>
      <c r="B20" s="17" t="s">
        <v>54</v>
      </c>
      <c r="C20" s="18">
        <v>53415</v>
      </c>
      <c r="D20" s="19"/>
    </row>
    <row r="21" spans="1:4" ht="16.5">
      <c r="A21" s="9">
        <v>16</v>
      </c>
      <c r="B21" s="10" t="s">
        <v>55</v>
      </c>
      <c r="C21" s="11">
        <v>89105</v>
      </c>
      <c r="D21" s="21"/>
    </row>
    <row r="22" spans="1:4" ht="16.5">
      <c r="A22" s="9">
        <v>17</v>
      </c>
      <c r="B22" s="10" t="s">
        <v>56</v>
      </c>
      <c r="C22" s="11">
        <v>89612</v>
      </c>
      <c r="D22" s="21"/>
    </row>
    <row r="23" spans="1:4" ht="16.5">
      <c r="A23" s="9">
        <v>18</v>
      </c>
      <c r="B23" s="10" t="s">
        <v>57</v>
      </c>
      <c r="C23" s="11">
        <v>65544</v>
      </c>
      <c r="D23" s="21"/>
    </row>
    <row r="24" spans="1:4" ht="16.5">
      <c r="A24" s="9">
        <v>19</v>
      </c>
      <c r="B24" s="10" t="s">
        <v>58</v>
      </c>
      <c r="C24" s="11">
        <v>69495</v>
      </c>
      <c r="D24" s="21"/>
    </row>
    <row r="25" spans="1:4" ht="16.5">
      <c r="A25" s="9">
        <v>20</v>
      </c>
      <c r="B25" s="10" t="s">
        <v>59</v>
      </c>
      <c r="C25" s="11">
        <v>60240</v>
      </c>
      <c r="D25" s="21"/>
    </row>
    <row r="26" spans="1:4" ht="16.5">
      <c r="A26" s="9">
        <v>21</v>
      </c>
      <c r="B26" s="10" t="s">
        <v>60</v>
      </c>
      <c r="C26" s="11">
        <v>45755</v>
      </c>
      <c r="D26" s="21"/>
    </row>
    <row r="27" spans="1:4" ht="16.5">
      <c r="A27" s="9">
        <v>22</v>
      </c>
      <c r="B27" s="10" t="s">
        <v>61</v>
      </c>
      <c r="C27" s="11">
        <v>20503</v>
      </c>
      <c r="D27" s="21"/>
    </row>
    <row r="28" spans="1:4" ht="16.5">
      <c r="A28" s="9">
        <v>23</v>
      </c>
      <c r="B28" s="10" t="s">
        <v>62</v>
      </c>
      <c r="C28" s="11">
        <v>39053</v>
      </c>
      <c r="D28" s="21"/>
    </row>
    <row r="29" spans="1:4" ht="16.5">
      <c r="A29" s="9">
        <v>24</v>
      </c>
      <c r="B29" s="10" t="s">
        <v>63</v>
      </c>
      <c r="C29" s="11">
        <v>33553</v>
      </c>
      <c r="D29" s="21"/>
    </row>
    <row r="30" spans="1:4" ht="16.5">
      <c r="A30" s="9">
        <v>25</v>
      </c>
      <c r="B30" s="24" t="s">
        <v>64</v>
      </c>
      <c r="C30" s="11">
        <v>4092</v>
      </c>
      <c r="D30" s="21"/>
    </row>
    <row r="31" spans="1:4" ht="16.5">
      <c r="A31" s="9">
        <v>26</v>
      </c>
      <c r="B31" s="25" t="s">
        <v>65</v>
      </c>
      <c r="C31" s="11">
        <v>4092</v>
      </c>
      <c r="D31" s="21"/>
    </row>
    <row r="32" spans="1:4" ht="16.5">
      <c r="A32" s="9">
        <v>27</v>
      </c>
      <c r="B32" s="26" t="s">
        <v>66</v>
      </c>
      <c r="C32" s="11">
        <v>4092</v>
      </c>
      <c r="D32" s="21"/>
    </row>
    <row r="33" spans="1:4" ht="16.5">
      <c r="A33" s="9">
        <v>28</v>
      </c>
      <c r="B33" s="27" t="s">
        <v>67</v>
      </c>
      <c r="C33" s="11">
        <v>4092</v>
      </c>
      <c r="D33" s="21"/>
    </row>
    <row r="34" spans="1:4" ht="16.5">
      <c r="A34" s="9">
        <v>29</v>
      </c>
      <c r="B34" s="27" t="s">
        <v>68</v>
      </c>
      <c r="C34" s="11">
        <v>4092</v>
      </c>
      <c r="D34" s="21"/>
    </row>
    <row r="35" spans="1:4" ht="16.5">
      <c r="A35" s="58" t="s">
        <v>69</v>
      </c>
      <c r="B35" s="59"/>
      <c r="C35" s="28">
        <f>SUM(C6:C34)</f>
        <v>2452076</v>
      </c>
      <c r="D35" s="29"/>
    </row>
    <row r="36" spans="1:4">
      <c r="A36" s="30"/>
      <c r="B36" s="31"/>
      <c r="C36" s="31"/>
      <c r="D36" s="32"/>
    </row>
    <row r="37" spans="1:4">
      <c r="A37" s="30"/>
      <c r="B37" s="31"/>
      <c r="C37" s="33"/>
      <c r="D37" s="32"/>
    </row>
  </sheetData>
  <mergeCells count="4">
    <mergeCell ref="A1:D1"/>
    <mergeCell ref="A2:D2"/>
    <mergeCell ref="A35:B35"/>
    <mergeCell ref="C4:D4"/>
  </mergeCells>
  <pageMargins left="0.43" right="0.2" top="0.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Giáo dục</vt:lpstr>
      <vt:lpstr>Cơ quan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AutoBVT</cp:lastModifiedBy>
  <cp:lastPrinted>2023-10-31T03:10:54Z</cp:lastPrinted>
  <dcterms:created xsi:type="dcterms:W3CDTF">2017-10-27T08:22:12Z</dcterms:created>
  <dcterms:modified xsi:type="dcterms:W3CDTF">2023-11-06T06:51:56Z</dcterms:modified>
</cp:coreProperties>
</file>