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7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<sst xmlns="http://schemas.openxmlformats.org/spreadsheetml/2006/main" count="27" uniqueCount="25">
  <si>
    <t>Phụ lục giao nhiệm vụ Chủ đầu tư</t>
  </si>
  <si>
    <t>ĐVT: Triệu đồng</t>
  </si>
  <si>
    <t>STT</t>
  </si>
  <si>
    <t>Tên công trình</t>
  </si>
  <si>
    <t>Quy mô nâng cấp, cải tạo sửa chữa</t>
  </si>
  <si>
    <t>Thời gian thực hiện</t>
  </si>
  <si>
    <t xml:space="preserve">Dự toán kinh phí </t>
  </si>
  <si>
    <t>Chủ đầu tư</t>
  </si>
  <si>
    <t>Ghi chú</t>
  </si>
  <si>
    <t>I</t>
  </si>
  <si>
    <t>Nguồn vốn khắc phục hậu quả thiên tai năm 2022 từ nguồn ngân sách trung ương, ngân sách tỉnh bổ sung có mục tiêu</t>
  </si>
  <si>
    <t>Phá dỡ, nâng cấp các vị trí hư hỏng với kết cấu BTCT M200, BxH = 0,9x1m; L=980m</t>
  </si>
  <si>
    <t>Ban QLDA ĐTXD khu vực thị xã Hương Trà</t>
  </si>
  <si>
    <t xml:space="preserve">Nâng cấp kênh ông Hồng - Trại vôi, phường Hương Chữ </t>
  </si>
  <si>
    <t>Phá dỡ, nâng cấp các vị trí hư hỏng với kết cấu BTCT M200, BxH =0.45x0.6m với chiều dài 400m, sửa chữa đổ lại đáy và làm giằng dài 320m</t>
  </si>
  <si>
    <t>Phá dỡ, nâng cấp các vị trí hư hỏng với kết cấu BTCT M200, BxH =0.7x0.9m với chiều dài 40m, sửa chữa đổ lại đáy và làm giằng dài 720m</t>
  </si>
  <si>
    <t>II</t>
  </si>
  <si>
    <t>Kinh phí hỗ trợ địa phương sản xuất lúa</t>
  </si>
  <si>
    <t>Phòng Kinh tế</t>
  </si>
  <si>
    <t>Cải tạo, nâng cấp kênh chính N1 và kênh N1-3 trạm bơm Bàu Sứ, phường Hương Văn</t>
  </si>
  <si>
    <t>Phá dỡ, nâng cấp các vị trí hư hỏng với kết cấu BTCT M200,  Đoạn 1: BxH=(0.5x0.7), L=123m; đoạn 2: BxH=(0.4x0.5)m, L=150m</t>
  </si>
  <si>
    <t>Mô hình sản xuất thâm canh các giống lúa mới trên địa bàn thị xã và ứng dụng thiết bị máy bay không người lái phun thuốc BVTV vụ Hè Thu 2023 …</t>
  </si>
  <si>
    <t xml:space="preserve">Nâng cấp tuyến kênh từ Bình Tẩu đến Bàu Đìa, TDP Xuân Tháp, phường Hương Xuân
</t>
  </si>
  <si>
    <r>
      <t xml:space="preserve">Nâng cấp kênh chính Trạm Bơm Lại Bằng </t>
    </r>
    <r>
      <rPr>
        <i/>
        <sz val="12"/>
        <color indexed="8"/>
        <rFont val="Times New Roman"/>
        <family val="1"/>
      </rPr>
      <t>(Trong đó: Vốn khắc phục thiên tai : 2.650 triệu đồng; Vốn hỗ trợ địa phương sx lúa: 245 triệu đồng)</t>
    </r>
  </si>
  <si>
    <t>(Kèm theo Công văn số 904/UBND-TCKH ngày 17/4/2023 của UBND thị xã)</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</si>
</sst>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 numFmtId="166" formatCode="_-* #,##0.00000\ _₫_-;\-* #,##0.00000\ _₫_-;_-* &quot;-&quot;??\ _₫_-;_-@_-"/>
  </numFmts>
  <fonts count="45">
    <font>
      <sz val="11"/>
      <color theme="1"/>
      <name val="Calibri"/>
      <family val="2"/>
    </font>
    <font>
      <sz val="11"/>
      <color indexed="8"/>
      <name val="Calibri"/>
      <family val="2"/>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4"/>
      <color indexed="8"/>
      <name val="Times New Roman"/>
      <family val="1"/>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rgb="FF000000"/>
      <name val="Times New Roman"/>
      <family val="1"/>
    </font>
    <font>
      <b/>
      <sz val="14"/>
      <color theme="1"/>
      <name val="Times New Roman"/>
      <family val="1"/>
    </font>
    <font>
      <i/>
      <sz val="14"/>
      <color theme="1"/>
      <name val="Times New Roman"/>
      <family val="1"/>
    </font>
    <font>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bottom style="thin"/>
    </border>
    <border>
      <left style="thin"/>
      <right style="thin"/>
      <top/>
      <bottom>
        <color indexed="63"/>
      </bottom>
    </border>
    <border>
      <left/>
      <righ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4">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xf>
    <xf numFmtId="0" fontId="41" fillId="33"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0" xfId="0" applyFont="1" applyBorder="1" applyAlignment="1">
      <alignment wrapText="1"/>
    </xf>
    <xf numFmtId="0" fontId="39" fillId="0" borderId="10" xfId="0" applyFont="1" applyBorder="1" applyAlignment="1">
      <alignment horizontal="center" vertical="center" wrapText="1"/>
    </xf>
    <xf numFmtId="165" fontId="40" fillId="0" borderId="10" xfId="42" applyNumberFormat="1" applyFont="1" applyBorder="1" applyAlignment="1">
      <alignment horizontal="right" vertical="center" wrapText="1"/>
    </xf>
    <xf numFmtId="0" fontId="39" fillId="0" borderId="10" xfId="0" applyFont="1" applyBorder="1" applyAlignment="1">
      <alignment/>
    </xf>
    <xf numFmtId="0" fontId="39" fillId="0" borderId="11" xfId="0" applyFont="1" applyBorder="1" applyAlignment="1">
      <alignment horizontal="center" vertical="center" wrapText="1"/>
    </xf>
    <xf numFmtId="0" fontId="39" fillId="0" borderId="11" xfId="0" applyFont="1" applyBorder="1" applyAlignment="1">
      <alignment vertical="center" wrapText="1"/>
    </xf>
    <xf numFmtId="0" fontId="39" fillId="0" borderId="11" xfId="0" applyFont="1" applyBorder="1" applyAlignment="1">
      <alignment wrapText="1"/>
    </xf>
    <xf numFmtId="0" fontId="39" fillId="0" borderId="12" xfId="0" applyFont="1" applyBorder="1" applyAlignment="1">
      <alignment horizontal="center" vertical="center" wrapText="1"/>
    </xf>
    <xf numFmtId="165" fontId="39" fillId="0" borderId="12" xfId="42" applyNumberFormat="1" applyFont="1" applyBorder="1" applyAlignment="1">
      <alignment horizontal="right" vertical="center" wrapText="1"/>
    </xf>
    <xf numFmtId="164" fontId="39" fillId="0" borderId="12" xfId="0" applyNumberFormat="1" applyFont="1" applyBorder="1" applyAlignment="1">
      <alignment/>
    </xf>
    <xf numFmtId="165" fontId="39" fillId="0" borderId="11" xfId="42" applyNumberFormat="1" applyFont="1" applyBorder="1" applyAlignment="1">
      <alignment horizontal="right" vertical="center" wrapText="1"/>
    </xf>
    <xf numFmtId="0" fontId="39" fillId="0" borderId="11" xfId="0" applyFont="1" applyBorder="1" applyAlignment="1">
      <alignment/>
    </xf>
    <xf numFmtId="0" fontId="39" fillId="0" borderId="13" xfId="0" applyFont="1" applyBorder="1" applyAlignment="1">
      <alignment horizontal="center" vertical="center" wrapText="1"/>
    </xf>
    <xf numFmtId="165" fontId="39" fillId="0" borderId="13" xfId="42" applyNumberFormat="1" applyFont="1" applyBorder="1" applyAlignment="1">
      <alignment horizontal="right" vertical="center" wrapText="1"/>
    </xf>
    <xf numFmtId="0" fontId="39" fillId="0" borderId="13" xfId="0" applyFont="1" applyBorder="1" applyAlignment="1">
      <alignment/>
    </xf>
    <xf numFmtId="0" fontId="40" fillId="0" borderId="10" xfId="0" applyFont="1" applyBorder="1" applyAlignment="1">
      <alignment horizontal="left" vertical="center"/>
    </xf>
    <xf numFmtId="0" fontId="40" fillId="0" borderId="10" xfId="0" applyFont="1" applyBorder="1" applyAlignment="1">
      <alignment/>
    </xf>
    <xf numFmtId="0" fontId="39" fillId="0" borderId="14" xfId="0" applyFont="1" applyBorder="1" applyAlignment="1">
      <alignment vertical="center" wrapText="1"/>
    </xf>
    <xf numFmtId="0" fontId="39" fillId="0" borderId="14" xfId="0" applyFont="1" applyBorder="1" applyAlignment="1">
      <alignment wrapText="1"/>
    </xf>
    <xf numFmtId="0" fontId="39" fillId="0" borderId="14" xfId="0" applyFont="1" applyBorder="1" applyAlignment="1">
      <alignment horizontal="center" vertical="center" wrapText="1"/>
    </xf>
    <xf numFmtId="165" fontId="39" fillId="0" borderId="14" xfId="42" applyNumberFormat="1" applyFont="1" applyBorder="1" applyAlignment="1">
      <alignment horizontal="right" vertical="center" wrapText="1"/>
    </xf>
    <xf numFmtId="0" fontId="39" fillId="0" borderId="14" xfId="0" applyFont="1" applyBorder="1" applyAlignment="1">
      <alignment horizontal="center" vertical="center"/>
    </xf>
    <xf numFmtId="0" fontId="39" fillId="0" borderId="14" xfId="0" applyFont="1" applyBorder="1" applyAlignment="1">
      <alignment/>
    </xf>
    <xf numFmtId="0" fontId="39" fillId="0" borderId="15" xfId="0" applyFont="1" applyBorder="1" applyAlignment="1">
      <alignment horizontal="center" vertical="center"/>
    </xf>
    <xf numFmtId="0" fontId="39" fillId="0" borderId="13" xfId="0" applyFont="1" applyBorder="1" applyAlignment="1">
      <alignment horizontal="center" vertical="center"/>
    </xf>
    <xf numFmtId="0" fontId="42" fillId="0" borderId="0" xfId="0" applyFont="1" applyAlignment="1">
      <alignment horizontal="center"/>
    </xf>
    <xf numFmtId="0" fontId="43" fillId="0" borderId="0" xfId="0" applyFont="1" applyAlignment="1">
      <alignment horizontal="center"/>
    </xf>
    <xf numFmtId="0" fontId="44" fillId="0" borderId="16"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F5" sqref="F5"/>
    </sheetView>
  </sheetViews>
  <sheetFormatPr defaultColWidth="9.140625" defaultRowHeight="15"/>
  <cols>
    <col min="1" max="1" width="7.00390625" style="1" customWidth="1"/>
    <col min="2" max="2" width="40.421875" style="1" customWidth="1"/>
    <col min="3" max="3" width="38.28125" style="1" hidden="1" customWidth="1"/>
    <col min="4" max="4" width="11.8515625" style="1" hidden="1" customWidth="1"/>
    <col min="5" max="5" width="11.421875" style="1" customWidth="1"/>
    <col min="6" max="6" width="21.7109375" style="1" customWidth="1"/>
    <col min="7" max="7" width="13.421875" style="1" customWidth="1"/>
    <col min="8" max="8" width="9.140625" style="1" customWidth="1"/>
    <col min="9" max="9" width="13.140625" style="1" customWidth="1"/>
    <col min="10" max="10" width="13.00390625" style="1" customWidth="1"/>
    <col min="11" max="16384" width="9.140625" style="1" customWidth="1"/>
  </cols>
  <sheetData>
    <row r="1" spans="1:7" ht="18.75">
      <c r="A1" s="31" t="s">
        <v>0</v>
      </c>
      <c r="B1" s="31"/>
      <c r="C1" s="31"/>
      <c r="D1" s="31"/>
      <c r="E1" s="31"/>
      <c r="F1" s="31"/>
      <c r="G1" s="31"/>
    </row>
    <row r="2" spans="1:7" ht="18.75">
      <c r="A2" s="32" t="s">
        <v>24</v>
      </c>
      <c r="B2" s="32"/>
      <c r="C2" s="32"/>
      <c r="D2" s="32"/>
      <c r="E2" s="32"/>
      <c r="F2" s="32"/>
      <c r="G2" s="32"/>
    </row>
    <row r="3" spans="6:7" ht="15.75">
      <c r="F3" s="33" t="s">
        <v>1</v>
      </c>
      <c r="G3" s="33"/>
    </row>
    <row r="4" spans="1:7" ht="31.5">
      <c r="A4" s="2" t="s">
        <v>2</v>
      </c>
      <c r="B4" s="2" t="s">
        <v>3</v>
      </c>
      <c r="C4" s="2" t="s">
        <v>4</v>
      </c>
      <c r="D4" s="3" t="s">
        <v>5</v>
      </c>
      <c r="E4" s="3" t="s">
        <v>6</v>
      </c>
      <c r="F4" s="2" t="s">
        <v>7</v>
      </c>
      <c r="G4" s="2" t="s">
        <v>8</v>
      </c>
    </row>
    <row r="5" spans="1:7" ht="63">
      <c r="A5" s="4" t="s">
        <v>9</v>
      </c>
      <c r="B5" s="5" t="s">
        <v>10</v>
      </c>
      <c r="C5" s="6"/>
      <c r="D5" s="7"/>
      <c r="E5" s="8">
        <f>SUM(E6:E8)</f>
        <v>4645</v>
      </c>
      <c r="F5" s="9"/>
      <c r="G5" s="9"/>
    </row>
    <row r="6" spans="1:7" ht="63">
      <c r="A6" s="10">
        <v>1</v>
      </c>
      <c r="B6" s="11" t="s">
        <v>23</v>
      </c>
      <c r="C6" s="12" t="s">
        <v>11</v>
      </c>
      <c r="D6" s="13">
        <v>2023</v>
      </c>
      <c r="E6" s="14">
        <f>2650+245</f>
        <v>2895</v>
      </c>
      <c r="F6" s="13" t="s">
        <v>12</v>
      </c>
      <c r="G6" s="15"/>
    </row>
    <row r="7" spans="1:7" ht="63">
      <c r="A7" s="10">
        <v>2</v>
      </c>
      <c r="B7" s="11" t="s">
        <v>13</v>
      </c>
      <c r="C7" s="12" t="s">
        <v>14</v>
      </c>
      <c r="D7" s="10">
        <v>2023</v>
      </c>
      <c r="E7" s="16">
        <v>1100</v>
      </c>
      <c r="F7" s="29" t="s">
        <v>18</v>
      </c>
      <c r="G7" s="17"/>
    </row>
    <row r="8" spans="1:7" ht="63">
      <c r="A8" s="10">
        <v>3</v>
      </c>
      <c r="B8" s="11" t="s">
        <v>22</v>
      </c>
      <c r="C8" s="12" t="s">
        <v>15</v>
      </c>
      <c r="D8" s="18">
        <v>2023</v>
      </c>
      <c r="E8" s="19">
        <v>650</v>
      </c>
      <c r="F8" s="30" t="s">
        <v>18</v>
      </c>
      <c r="G8" s="20"/>
    </row>
    <row r="9" spans="1:7" ht="19.5" customHeight="1">
      <c r="A9" s="2" t="s">
        <v>16</v>
      </c>
      <c r="B9" s="21" t="s">
        <v>17</v>
      </c>
      <c r="C9" s="22"/>
      <c r="D9" s="9"/>
      <c r="E9" s="8">
        <f>SUM(E10:E10)</f>
        <v>435</v>
      </c>
      <c r="F9" s="9"/>
      <c r="G9" s="9"/>
    </row>
    <row r="10" spans="1:7" ht="47.25" customHeight="1">
      <c r="A10" s="18">
        <v>1</v>
      </c>
      <c r="B10" s="23" t="s">
        <v>19</v>
      </c>
      <c r="C10" s="24" t="s">
        <v>20</v>
      </c>
      <c r="D10" s="25">
        <v>2023</v>
      </c>
      <c r="E10" s="26">
        <v>435</v>
      </c>
      <c r="F10" s="27" t="s">
        <v>18</v>
      </c>
      <c r="G10" s="20"/>
    </row>
    <row r="11" spans="1:7" ht="63" hidden="1">
      <c r="A11" s="25">
        <v>3</v>
      </c>
      <c r="B11" s="24" t="s">
        <v>21</v>
      </c>
      <c r="C11" s="28"/>
      <c r="D11" s="25">
        <v>2023</v>
      </c>
      <c r="E11" s="26">
        <v>700</v>
      </c>
      <c r="F11" s="28"/>
      <c r="G11" s="28"/>
    </row>
  </sheetData>
  <sheetProtection/>
  <mergeCells count="3">
    <mergeCell ref="A1:G1"/>
    <mergeCell ref="A2:G2"/>
    <mergeCell ref="F3:G3"/>
  </mergeCells>
  <printOptions/>
  <pageMargins left="0.45" right="0.2"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SAO VIET HUE</cp:lastModifiedBy>
  <cp:lastPrinted>2023-04-17T01:25:18Z</cp:lastPrinted>
  <dcterms:created xsi:type="dcterms:W3CDTF">2023-04-14T02:09:48Z</dcterms:created>
  <dcterms:modified xsi:type="dcterms:W3CDTF">2023-04-17T04:19:23Z</dcterms:modified>
  <cp:category/>
  <cp:version/>
  <cp:contentType/>
  <cp:contentStatus/>
</cp:coreProperties>
</file>